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jmagee1/Desktop/"/>
    </mc:Choice>
  </mc:AlternateContent>
  <xr:revisionPtr revIDLastSave="0" documentId="13_ncr:1_{54A1A39F-9DDB-D24C-9F59-1AF82A686852}" xr6:coauthVersionLast="47" xr6:coauthVersionMax="47" xr10:uidLastSave="{00000000-0000-0000-0000-000000000000}"/>
  <bookViews>
    <workbookView xWindow="0" yWindow="500" windowWidth="20480" windowHeight="12300" activeTab="2" xr2:uid="{00000000-000D-0000-FFFF-FFFF00000000}"/>
  </bookViews>
  <sheets>
    <sheet name="Instructions" sheetId="1" r:id="rId1"/>
    <sheet name="Required Budget Template" sheetId="2" r:id="rId2"/>
    <sheet name="Required Expense Report Templat" sheetId="3" r:id="rId3"/>
    <sheet name="Optional Expense Tracker" sheetId="4" r:id="rId4"/>
    <sheet name="Optional Budget vs Expenses Tr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58" i="5" l="1"/>
  <c r="D58" i="5"/>
  <c r="F52" i="5"/>
  <c r="D52" i="5"/>
  <c r="F48" i="5"/>
  <c r="D48" i="5"/>
  <c r="F44" i="5"/>
  <c r="D44" i="5"/>
  <c r="F40" i="5"/>
  <c r="F60" i="5" s="1"/>
  <c r="D40" i="5"/>
  <c r="D60" i="5" s="1"/>
  <c r="F30" i="5"/>
  <c r="D30" i="5"/>
  <c r="F24" i="5"/>
  <c r="D24" i="5"/>
  <c r="F20" i="5"/>
  <c r="D20" i="5"/>
  <c r="F16" i="5"/>
  <c r="F32" i="5" s="1"/>
  <c r="C64" i="5" s="1"/>
  <c r="D16" i="5"/>
  <c r="F12" i="5"/>
  <c r="D12" i="5"/>
  <c r="D32" i="5" s="1"/>
  <c r="C63" i="5" s="1"/>
  <c r="C65" i="5" s="1"/>
  <c r="C35" i="3"/>
  <c r="C37" i="3" s="1"/>
  <c r="G5" i="3" s="1"/>
  <c r="C25" i="3"/>
  <c r="G3" i="3"/>
  <c r="G4" i="3" s="1"/>
  <c r="G6" i="3" s="1"/>
  <c r="C35" i="2"/>
  <c r="C25" i="2"/>
  <c r="C37" i="2" s="1"/>
  <c r="G5" i="2" s="1"/>
  <c r="G3" i="2"/>
  <c r="G4" i="2" s="1"/>
  <c r="G6" i="2" s="1"/>
</calcChain>
</file>

<file path=xl/sharedStrings.xml><?xml version="1.0" encoding="utf-8"?>
<sst xmlns="http://schemas.openxmlformats.org/spreadsheetml/2006/main" count="251" uniqueCount="116">
  <si>
    <t xml:space="preserve">Projects for Peace Budget Form and Expense Report </t>
  </si>
  <si>
    <t>Applicants are required to submit a budget form using the Projects for Peace template, as part of the proposal process. Projects for Peace grantees are required to submit an expense report as part of their final report materials. The templates for these two documents (budget form and expense report) are provided in this workbook. Additional tabs includude optional tracking tools that may be useful to grantees.</t>
  </si>
  <si>
    <t>Instructions</t>
  </si>
  <si>
    <t>1) Download a copy of this file and save it to your computer.</t>
  </si>
  <si>
    <t xml:space="preserve">2) Review the guidance provided below. </t>
  </si>
  <si>
    <t>3) Complete the required document.</t>
  </si>
  <si>
    <t>4) Download/export the required sheet in the appropriate format and submit to your campus liaison according to submission guidance.</t>
  </si>
  <si>
    <t>5) Campus liaisons should submit only the required forms to Projects for Peace. Please do not submit the entire workbook.</t>
  </si>
  <si>
    <t>Budget Form Guidance</t>
  </si>
  <si>
    <t>The budget form accompanies your project proposal and is part of your grant application. Estimates are appropriate for the budget form, since it is not always possible to project actual expenses accurately. However, we ask that you do your utmost to provide thoughtful and realistic values. The budget must total $10,000, or more if additional funding is anticipated. Proposals with accompanying budgets that do not total $10,000 may be rejected or returned for revision. All values should be entered in US dollars. See below for notes on expense types and categories.</t>
  </si>
  <si>
    <t>Notes on Financial Management</t>
  </si>
  <si>
    <t xml:space="preserve">All grantees sign and review a funding agreement prior to receiving Projects for Peace funds through their institution. Throughout project implementation, grantees are encouraged to track expenditures consistently (i.e., daily, weekly), using the optional tabs provided here or other methods. Regular entries will help you monitor whether you are under or over budget and will save time when you are preparing your final report materials. Your institution may have specific requirements regarding financial mangement and the collection of receipts: see your campus liaison for campus-specific guidance. </t>
  </si>
  <si>
    <t>Expense Report Guidance</t>
  </si>
  <si>
    <t>The expense report is part of your final report materials and accompanies your final narrative. Actual expenses are appropriate for the expense report. Expenditures must total $10,000. Expense reports that do not total $10,000 will be returned and the project will remain open until a complete report is submitted. All values should be entered in US dollars. It is normal to have some variations between budget lines and actual expenditures, but signficant deviations should be described and explained in the final report materials. Grantees who have remainder funds should discuss options with their campus liaisons, who may in turn reach out to Projects for Peace if necessary. See below for notes on expense types and categories.</t>
  </si>
  <si>
    <t>Expense Types and Categories</t>
  </si>
  <si>
    <t xml:space="preserve">Funds should be designated according to provided categories. Both the budget form and expense report distinguish between student and non-student expenses and funds should be designated according to provided categories. You may not have expenses in all categories. Not all categories may be acceptable at your institution: discuss with your campus liaison for campus-specific guidance. Feel free to add addtional lines within categories if needed, taking care to double-check any automatic calculations remain valid. </t>
  </si>
  <si>
    <t>Student Expenses</t>
  </si>
  <si>
    <t>Use this section to estimate costs that are directly related to the grantee(s). Important: not all categories of expenses are acceptable at all campus programs. Please discuss the details of your budget with your campus liasion.</t>
  </si>
  <si>
    <r>
      <rPr>
        <b/>
        <sz val="10"/>
        <color theme="1"/>
        <rFont val="Arial"/>
        <family val="2"/>
      </rPr>
      <t>Travel (including airfare):</t>
    </r>
    <r>
      <rPr>
        <sz val="10"/>
        <color theme="1"/>
        <rFont val="Arial"/>
        <family val="2"/>
      </rPr>
      <t xml:space="preserve"> Expenses for airfare, car rentals, fuel and maintenance, public transportation and/or any other travel-related costs for the student team only. Include costs for both travel to the project focus region and within the project focus region.</t>
    </r>
  </si>
  <si>
    <r>
      <rPr>
        <b/>
        <sz val="10"/>
        <color theme="1"/>
        <rFont val="Arial"/>
        <family val="2"/>
      </rPr>
      <t>Lodging:</t>
    </r>
    <r>
      <rPr>
        <sz val="10"/>
        <color theme="1"/>
        <rFont val="Arial"/>
        <family val="2"/>
      </rPr>
      <t xml:space="preserve"> Lodging costs for the student team only, such as hotels, apartments, homestays, and utility costs. This does not include lodging costs for guests, beneficiaries, or any other participants not on the student team.</t>
    </r>
  </si>
  <si>
    <r>
      <rPr>
        <b/>
        <sz val="10"/>
        <color theme="1"/>
        <rFont val="Arial"/>
        <family val="2"/>
      </rPr>
      <t>Communications</t>
    </r>
    <r>
      <rPr>
        <sz val="10"/>
        <color theme="1"/>
        <rFont val="Arial"/>
        <family val="2"/>
      </rPr>
      <t>: Personal communication costs for student team only. For example: cell phones and minutes, calling cards, wifi/internet access.</t>
    </r>
  </si>
  <si>
    <r>
      <rPr>
        <b/>
        <sz val="10"/>
        <color theme="1"/>
        <rFont val="Arial"/>
        <family val="2"/>
      </rPr>
      <t xml:space="preserve">Food: </t>
    </r>
    <r>
      <rPr>
        <sz val="10"/>
        <color theme="1"/>
        <rFont val="Arial"/>
        <family val="2"/>
      </rPr>
      <t xml:space="preserve">Food expenses for the student team only, including food purchased while traveling and while working in the project focus region. </t>
    </r>
  </si>
  <si>
    <r>
      <rPr>
        <b/>
        <sz val="10"/>
        <color theme="1"/>
        <rFont val="Arial"/>
        <family val="2"/>
      </rPr>
      <t xml:space="preserve">Student Stipend: </t>
    </r>
    <r>
      <rPr>
        <sz val="10"/>
        <color theme="1"/>
        <rFont val="Arial"/>
        <family val="2"/>
      </rPr>
      <t>Any funds designated to recover lost wages due to time spent on project. Discuss with your campus laiison for approval.</t>
    </r>
  </si>
  <si>
    <r>
      <rPr>
        <b/>
        <sz val="10"/>
        <color theme="1"/>
        <rFont val="Arial"/>
        <family val="2"/>
      </rPr>
      <t xml:space="preserve">Taxes: </t>
    </r>
    <r>
      <rPr>
        <sz val="10"/>
        <color theme="1"/>
        <rFont val="Arial"/>
        <family val="2"/>
      </rPr>
      <t xml:space="preserve">Any anticipated taxes to be paid. Discuss with your campus liaison and/or personal tax advisor. </t>
    </r>
  </si>
  <si>
    <r>
      <rPr>
        <b/>
        <sz val="10"/>
        <color theme="1"/>
        <rFont val="Arial"/>
        <family val="2"/>
      </rPr>
      <t>Miscellaneous:</t>
    </r>
    <r>
      <rPr>
        <sz val="10"/>
        <color theme="1"/>
        <rFont val="Arial"/>
        <family val="2"/>
      </rPr>
      <t xml:space="preserve"> Any additional personal costs that do not fall into the previous student expense categories. For example: vaccinations, visas and country entrance fees, etc.</t>
    </r>
  </si>
  <si>
    <t>Non-Student Expenses</t>
  </si>
  <si>
    <t>Use this section to estimate costs that are directly related to the project. Important: not all categories of expenses are acceptable at all campus programs. Please discuss the details of your budget with your campus liasion.</t>
  </si>
  <si>
    <r>
      <rPr>
        <b/>
        <sz val="10"/>
        <color theme="1"/>
        <rFont val="Arial"/>
        <family val="2"/>
      </rPr>
      <t>Non-Student Travel and Lodging:</t>
    </r>
    <r>
      <rPr>
        <sz val="10"/>
        <color theme="1"/>
        <rFont val="Arial"/>
        <family val="2"/>
      </rPr>
      <t xml:space="preserve"> Travel and lodging expenses for project staff, volunteers, beneficiaries, and anyone else involved in the project who is not a member of the student team.</t>
    </r>
  </si>
  <si>
    <r>
      <rPr>
        <b/>
        <sz val="10"/>
        <color theme="1"/>
        <rFont val="Arial"/>
        <family val="2"/>
      </rPr>
      <t>Direct Equipment and Supplies:</t>
    </r>
    <r>
      <rPr>
        <sz val="10"/>
        <color theme="1"/>
        <rFont val="Arial"/>
        <family val="2"/>
      </rPr>
      <t xml:space="preserve"> Equipment and supplies necessary for the direct implementation of the project and fulfillment of the project’s mission. For example: construction materials, books, computers, agricultural materials, start-up costs.</t>
    </r>
  </si>
  <si>
    <r>
      <rPr>
        <b/>
        <sz val="10"/>
        <color theme="1"/>
        <rFont val="Arial"/>
        <family val="2"/>
      </rPr>
      <t>Marketing and Events:</t>
    </r>
    <r>
      <rPr>
        <sz val="10"/>
        <color theme="1"/>
        <rFont val="Arial"/>
        <family val="2"/>
      </rPr>
      <t xml:space="preserve"> Materials used to support the project but not for the direct fulfillment of the project’s mission. For example:  marketing materials, infrastructure rental, media documentation materials, event support materials (i.e. refreshments).</t>
    </r>
  </si>
  <si>
    <r>
      <rPr>
        <b/>
        <sz val="10"/>
        <color theme="1"/>
        <rFont val="Arial"/>
        <family val="2"/>
      </rPr>
      <t>Staffing Costs:</t>
    </r>
    <r>
      <rPr>
        <sz val="10"/>
        <color theme="1"/>
        <rFont val="Arial"/>
        <family val="2"/>
      </rPr>
      <t xml:space="preserve"> Any stipends or payments to guests, professional mentors, contractors, community participants.</t>
    </r>
  </si>
  <si>
    <r>
      <rPr>
        <b/>
        <sz val="10"/>
        <color rgb="FF000000"/>
        <rFont val="Arial"/>
        <family val="2"/>
      </rPr>
      <t xml:space="preserve">Miscellaneous: </t>
    </r>
    <r>
      <rPr>
        <sz val="10"/>
        <color rgb="FF000000"/>
        <rFont val="Arial"/>
        <family val="2"/>
      </rPr>
      <t>Any additional project expenses that do not fall into the previous categories. For example: donations for project sustainability, incorporation fees, funding for continuing activities, etc.</t>
    </r>
  </si>
  <si>
    <t>PROJECTS FOR PEACE BUDGET</t>
  </si>
  <si>
    <t>Grant Value</t>
  </si>
  <si>
    <t>Additional Funds</t>
  </si>
  <si>
    <t>Student Name (Team Lead)</t>
  </si>
  <si>
    <t>Total Funds</t>
  </si>
  <si>
    <t>Less total budgeted expenses</t>
  </si>
  <si>
    <t>Partner Institution</t>
  </si>
  <si>
    <t>Funds Remaining</t>
  </si>
  <si>
    <t>Year of Project</t>
  </si>
  <si>
    <t>Note: the full $10,000 must be accounted for.</t>
  </si>
  <si>
    <t>Project Title</t>
  </si>
  <si>
    <t>Enter addtional funds raised here.</t>
  </si>
  <si>
    <t>REQUIRED BUDGET DETAIL: Values in US Dollars Only</t>
  </si>
  <si>
    <t xml:space="preserve">A. </t>
  </si>
  <si>
    <t>Budgeted Student Expenses</t>
  </si>
  <si>
    <t>Value</t>
  </si>
  <si>
    <t>Description</t>
  </si>
  <si>
    <t>Travel, including airfare and local travel</t>
  </si>
  <si>
    <t>Lodging</t>
  </si>
  <si>
    <t>Communications</t>
  </si>
  <si>
    <t>Food</t>
  </si>
  <si>
    <t xml:space="preserve">Student Stipend </t>
  </si>
  <si>
    <t>Taxes</t>
  </si>
  <si>
    <t>Miscellaneous</t>
  </si>
  <si>
    <t>Total Budgeted Student Expenses</t>
  </si>
  <si>
    <t xml:space="preserve">B.  </t>
  </si>
  <si>
    <t>Budgeted Non-Student Expenses</t>
  </si>
  <si>
    <t>Non-Student Travel</t>
  </si>
  <si>
    <t>Non-Student Lodging</t>
  </si>
  <si>
    <t>Equipment &amp; Supplies</t>
  </si>
  <si>
    <t>Marketing &amp; Events</t>
  </si>
  <si>
    <t>Staffing Costs</t>
  </si>
  <si>
    <t>Total Budgeted Non-Student Expenses</t>
  </si>
  <si>
    <t>TOTAL BUDGETED EXPENSES</t>
  </si>
  <si>
    <t>PROJECTS FOR PEACE EXPENSE REPORT</t>
  </si>
  <si>
    <t>Less total actual expenses</t>
  </si>
  <si>
    <t>REQUIRED EXPENSE REPORT DETAIL: Values in US Dollars Only</t>
  </si>
  <si>
    <t>Actual Student Expenses</t>
  </si>
  <si>
    <t>Total Actual Student Expenses</t>
  </si>
  <si>
    <t>Actual Non-Student Expenses</t>
  </si>
  <si>
    <t>Total Actual Non-Student Expenses</t>
  </si>
  <si>
    <t>TOTAL ACTUAL EXPENSES</t>
  </si>
  <si>
    <t>OPTIONAL EXPENSES TRACKER</t>
  </si>
  <si>
    <t xml:space="preserve">Use of this tracker is optional. Projects for Peace grantees may choose to use this tab to track all expenses over the course of implementation. This tab is provided as a convenience and it is not necessary to include this document as part of final report materials. </t>
  </si>
  <si>
    <t>PROJECT TITLE:</t>
  </si>
  <si>
    <t>DATE OF EXPENSE</t>
  </si>
  <si>
    <t>TYPE OF EXPENSE</t>
  </si>
  <si>
    <t>CATEGORY</t>
  </si>
  <si>
    <t>DESCRIPTION</t>
  </si>
  <si>
    <t>ACTUAL EXPENSE</t>
  </si>
  <si>
    <t>NOTES</t>
  </si>
  <si>
    <t>Add the month, day, and year that funds were expended.</t>
  </si>
  <si>
    <t>Indicate whether this was a student expense or non-student expense.</t>
  </si>
  <si>
    <t>See categories of expenses in the required budget/expense templates.</t>
  </si>
  <si>
    <t>Describe the expense here, for example "NY to CA flight"</t>
  </si>
  <si>
    <t>Enter actual amount. To ease calculations, use the same currency consistently. Important: the budget and expense reports must be submitted in US Dollars.</t>
  </si>
  <si>
    <t>You might note the vendor, whether or not you have a receipt, include exchange rates, or anything else you want to remember.</t>
  </si>
  <si>
    <t>OPTIONAL BUDGET vs EXPENSES TRACKER</t>
  </si>
  <si>
    <t>Use of this tracker is optional. Projects for Peace grantees may choose to use this tab to track actual expenses against budgeted amounts. This tab is provided as a convenience and it is not necessary to include this document as part of final report materials. It is normal to have some variations between budget lines and actual expenditures, but signficant deviations should be described and explained in the final report materials. Like the budget and expenses templates, this tracker distinguishes between student and non-student expenses, and provides common expense categories. Care should be taken when adding or deleting lines as the sub-total and total lines are auto-calculated.</t>
  </si>
  <si>
    <t>STUDENT EXPENSES</t>
  </si>
  <si>
    <t>BUDGETED AMOUNT</t>
  </si>
  <si>
    <t>Funds should be designated according to category. You may not have expenses in all categories. Feel free to add addtional lines if needed, taking care to double-check the automatic calculations remain valid.</t>
  </si>
  <si>
    <t>Enter estimated amount. Must be a numerical figure.</t>
  </si>
  <si>
    <t>Enter date you spent funds for this item</t>
  </si>
  <si>
    <t>Enter actual amount. Must be a numerical figure.</t>
  </si>
  <si>
    <t>You might note the reason for the difference between budget and expenses amount, whether or not you have a receipt, or include exchange rates, or anything else you want to remember.</t>
  </si>
  <si>
    <t>Student</t>
  </si>
  <si>
    <t>Travel</t>
  </si>
  <si>
    <t>Budgeted  Subtotal</t>
  </si>
  <si>
    <t>Expenses Subtotal</t>
  </si>
  <si>
    <t xml:space="preserve">Food </t>
  </si>
  <si>
    <t>Student Stipends</t>
  </si>
  <si>
    <t>Student Taxes</t>
  </si>
  <si>
    <t>Budgeted Subtotal</t>
  </si>
  <si>
    <t>STUDENT</t>
  </si>
  <si>
    <t>TOTAL EXPENSES</t>
  </si>
  <si>
    <t>BUDGETED TOTAL</t>
  </si>
  <si>
    <t>EXPENSES TOTAL</t>
  </si>
  <si>
    <t>Non-Student</t>
  </si>
  <si>
    <t>Staffiing Costs</t>
  </si>
  <si>
    <t>NON-STUDENT</t>
  </si>
  <si>
    <t>BUDGETED GRAND TOTAL</t>
  </si>
  <si>
    <t>EXPENSES GRAND TOTAL</t>
  </si>
  <si>
    <t>Budget/Expense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</si>
</sst>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_);_(&quot;$&quot;* \(#,##0\);_(&quot;$&quot;* &quot;-&quot;??_);_(@_)"/>
  </numFmts>
  <fonts count="18">
    <font>
      <sz val="10"/>
      <color rgb="FF000000"/>
      <name val="Arial"/>
      <scheme val="minor"/>
    </font>
    <font>
      <b/>
      <sz val="12"/>
      <color theme="1"/>
      <name val="Arial"/>
      <family val="2"/>
    </font>
    <font>
      <sz val="10"/>
      <color theme="1"/>
      <name val="Arial"/>
      <family val="2"/>
    </font>
    <font>
      <b/>
      <sz val="11"/>
      <color theme="1"/>
      <name val="Arial"/>
      <family val="2"/>
    </font>
    <font>
      <sz val="10"/>
      <color theme="1"/>
      <name val="Arial"/>
      <family val="2"/>
      <scheme val="minor"/>
    </font>
    <font>
      <b/>
      <sz val="10"/>
      <color theme="1"/>
      <name val="Arial"/>
      <family val="2"/>
    </font>
    <font>
      <sz val="10"/>
      <color rgb="FF000000"/>
      <name val="Arial"/>
      <family val="2"/>
    </font>
    <font>
      <sz val="10"/>
      <color theme="1"/>
      <name val="Arimo"/>
    </font>
    <font>
      <sz val="10"/>
      <name val="Arial"/>
      <family val="2"/>
    </font>
    <font>
      <b/>
      <sz val="10"/>
      <color theme="1"/>
      <name val="Arial"/>
      <family val="2"/>
      <scheme val="minor"/>
    </font>
    <font>
      <b/>
      <sz val="10"/>
      <color theme="1"/>
      <name val="Arimo"/>
    </font>
    <font>
      <b/>
      <sz val="10"/>
      <color theme="1"/>
      <name val="Arimo"/>
    </font>
    <font>
      <i/>
      <sz val="10"/>
      <color theme="1"/>
      <name val="Arial"/>
      <family val="2"/>
    </font>
    <font>
      <b/>
      <sz val="12"/>
      <color theme="1"/>
      <name val="Arial"/>
      <family val="2"/>
      <scheme val="minor"/>
    </font>
    <font>
      <i/>
      <sz val="8"/>
      <color theme="1"/>
      <name val="Arial"/>
      <family val="2"/>
      <scheme val="minor"/>
    </font>
    <font>
      <i/>
      <sz val="10"/>
      <color theme="1"/>
      <name val="Arial"/>
      <family val="2"/>
      <scheme val="minor"/>
    </font>
    <font>
      <sz val="12"/>
      <color theme="1"/>
      <name val="Arial"/>
      <family val="2"/>
      <scheme val="minor"/>
    </font>
    <font>
      <b/>
      <sz val="10"/>
      <color rgb="FF000000"/>
      <name val="Arial"/>
      <family val="2"/>
    </font>
  </fonts>
  <fills count="14">
    <fill>
      <patternFill patternType="none"/>
    </fill>
    <fill>
      <patternFill patternType="gray125"/>
    </fill>
    <fill>
      <patternFill patternType="solid">
        <fgColor rgb="FFD0E0E3"/>
        <bgColor rgb="FFD0E0E3"/>
      </patternFill>
    </fill>
    <fill>
      <patternFill patternType="solid">
        <fgColor rgb="FFC6D9F0"/>
        <bgColor rgb="FFC6D9F0"/>
      </patternFill>
    </fill>
    <fill>
      <patternFill patternType="solid">
        <fgColor rgb="FFC9DAF8"/>
        <bgColor rgb="FFC9DAF8"/>
      </patternFill>
    </fill>
    <fill>
      <patternFill patternType="solid">
        <fgColor rgb="FF00FF00"/>
        <bgColor rgb="FF00FF00"/>
      </patternFill>
    </fill>
    <fill>
      <patternFill patternType="solid">
        <fgColor rgb="FFFFFF99"/>
        <bgColor rgb="FFFFFF99"/>
      </patternFill>
    </fill>
    <fill>
      <patternFill patternType="solid">
        <fgColor rgb="FFCFE2F3"/>
        <bgColor rgb="FFCFE2F3"/>
      </patternFill>
    </fill>
    <fill>
      <patternFill patternType="solid">
        <fgColor rgb="FFF4CCCC"/>
        <bgColor rgb="FFF4CCCC"/>
      </patternFill>
    </fill>
    <fill>
      <patternFill patternType="solid">
        <fgColor rgb="FFFFF2CC"/>
        <bgColor rgb="FFFFF2CC"/>
      </patternFill>
    </fill>
    <fill>
      <patternFill patternType="solid">
        <fgColor rgb="FFFCE5CD"/>
        <bgColor rgb="FFFCE5CD"/>
      </patternFill>
    </fill>
    <fill>
      <patternFill patternType="solid">
        <fgColor rgb="FFD9EAD3"/>
        <bgColor rgb="FFD9EAD3"/>
      </patternFill>
    </fill>
    <fill>
      <patternFill patternType="solid">
        <fgColor rgb="FFA2C4C9"/>
        <bgColor rgb="FFA2C4C9"/>
      </patternFill>
    </fill>
    <fill>
      <patternFill patternType="solid">
        <fgColor rgb="FF93C47D"/>
        <bgColor rgb="FF93C47D"/>
      </patternFill>
    </fill>
  </fills>
  <borders count="7">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0" borderId="0" xfId="0" applyFont="1" applyAlignment="1">
      <alignment wrapText="1"/>
    </xf>
    <xf numFmtId="0" fontId="4" fillId="0" borderId="0" xfId="0" applyFont="1" applyAlignment="1">
      <alignment wrapText="1"/>
    </xf>
    <xf numFmtId="0" fontId="6" fillId="0" borderId="0" xfId="0" applyFont="1" applyAlignment="1">
      <alignment horizontal="left" wrapText="1"/>
    </xf>
    <xf numFmtId="0" fontId="7" fillId="0" borderId="0" xfId="0" applyFont="1"/>
    <xf numFmtId="0" fontId="7" fillId="0" borderId="0" xfId="0" applyFont="1" applyAlignment="1">
      <alignment horizontal="left"/>
    </xf>
    <xf numFmtId="0" fontId="5" fillId="0" borderId="0" xfId="0" applyFont="1"/>
    <xf numFmtId="164" fontId="5" fillId="4" borderId="0" xfId="0" applyNumberFormat="1" applyFont="1" applyFill="1"/>
    <xf numFmtId="0" fontId="7" fillId="0" borderId="1" xfId="0" applyFont="1" applyBorder="1"/>
    <xf numFmtId="0" fontId="7" fillId="0" borderId="1" xfId="0" applyFont="1" applyBorder="1" applyAlignment="1">
      <alignment horizontal="left"/>
    </xf>
    <xf numFmtId="0" fontId="2" fillId="0" borderId="0" xfId="0" applyFont="1"/>
    <xf numFmtId="164" fontId="2" fillId="5" borderId="0" xfId="0" applyNumberFormat="1" applyFont="1" applyFill="1"/>
    <xf numFmtId="0" fontId="5" fillId="0" borderId="2" xfId="0" applyFont="1" applyBorder="1"/>
    <xf numFmtId="0" fontId="9" fillId="0" borderId="0" xfId="0" applyFont="1"/>
    <xf numFmtId="164" fontId="9" fillId="5" borderId="0" xfId="0" applyNumberFormat="1" applyFont="1" applyFill="1"/>
    <xf numFmtId="0" fontId="4" fillId="0" borderId="0" xfId="0" applyFont="1"/>
    <xf numFmtId="164" fontId="4" fillId="5" borderId="0" xfId="0" applyNumberFormat="1" applyFont="1" applyFill="1"/>
    <xf numFmtId="164" fontId="5" fillId="5" borderId="0" xfId="0" applyNumberFormat="1" applyFont="1" applyFill="1"/>
    <xf numFmtId="0" fontId="10" fillId="0" borderId="0" xfId="0" applyFont="1"/>
    <xf numFmtId="0" fontId="11" fillId="0" borderId="0" xfId="0" applyFont="1" applyAlignment="1">
      <alignment wrapText="1"/>
    </xf>
    <xf numFmtId="164" fontId="7" fillId="0" borderId="6" xfId="0" applyNumberFormat="1" applyFont="1" applyBorder="1"/>
    <xf numFmtId="0" fontId="12" fillId="0" borderId="0" xfId="0" applyFont="1"/>
    <xf numFmtId="0" fontId="12" fillId="0" borderId="0" xfId="0" applyFont="1" applyAlignment="1">
      <alignment horizontal="left"/>
    </xf>
    <xf numFmtId="0" fontId="2" fillId="6" borderId="6" xfId="0" applyFont="1" applyFill="1" applyBorder="1"/>
    <xf numFmtId="0" fontId="2" fillId="6" borderId="6" xfId="0" applyFont="1" applyFill="1" applyBorder="1" applyAlignment="1">
      <alignment horizontal="left"/>
    </xf>
    <xf numFmtId="165" fontId="2" fillId="0" borderId="0" xfId="0" applyNumberFormat="1" applyFont="1" applyAlignment="1">
      <alignment horizontal="right"/>
    </xf>
    <xf numFmtId="165" fontId="2" fillId="0" borderId="0" xfId="0" applyNumberFormat="1" applyFont="1" applyAlignment="1">
      <alignment horizontal="left"/>
    </xf>
    <xf numFmtId="0" fontId="2" fillId="3" borderId="0" xfId="0" applyFont="1" applyFill="1"/>
    <xf numFmtId="0" fontId="5" fillId="3" borderId="0" xfId="0" applyFont="1" applyFill="1"/>
    <xf numFmtId="165" fontId="5" fillId="5" borderId="6" xfId="0" applyNumberFormat="1" applyFont="1" applyFill="1" applyBorder="1" applyAlignment="1">
      <alignment horizontal="right"/>
    </xf>
    <xf numFmtId="165" fontId="5" fillId="3" borderId="0" xfId="0" applyNumberFormat="1" applyFont="1" applyFill="1" applyAlignment="1">
      <alignment horizontal="left"/>
    </xf>
    <xf numFmtId="165" fontId="2" fillId="6" borderId="6" xfId="0" applyNumberFormat="1" applyFont="1" applyFill="1" applyBorder="1"/>
    <xf numFmtId="165" fontId="2" fillId="6" borderId="5" xfId="0" applyNumberFormat="1" applyFont="1" applyFill="1" applyBorder="1" applyAlignment="1">
      <alignment horizontal="left"/>
    </xf>
    <xf numFmtId="0" fontId="2" fillId="0" borderId="0" xfId="0" applyFont="1" applyAlignment="1">
      <alignment horizontal="left"/>
    </xf>
    <xf numFmtId="0" fontId="7" fillId="3" borderId="0" xfId="0" applyFont="1" applyFill="1"/>
    <xf numFmtId="165" fontId="5" fillId="5" borderId="0" xfId="0" applyNumberFormat="1" applyFont="1" applyFill="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left"/>
    </xf>
    <xf numFmtId="1" fontId="7" fillId="0" borderId="0" xfId="0" applyNumberFormat="1" applyFont="1"/>
    <xf numFmtId="1" fontId="7" fillId="0" borderId="0" xfId="0" applyNumberFormat="1" applyFont="1" applyAlignment="1">
      <alignment horizontal="left"/>
    </xf>
    <xf numFmtId="0" fontId="13" fillId="0" borderId="0" xfId="0" applyFont="1"/>
    <xf numFmtId="0" fontId="4" fillId="0" borderId="0" xfId="0" applyFont="1" applyAlignment="1">
      <alignment horizontal="left" wrapText="1"/>
    </xf>
    <xf numFmtId="0" fontId="9" fillId="0" borderId="0" xfId="0" applyFont="1" applyAlignment="1">
      <alignment horizontal="center"/>
    </xf>
    <xf numFmtId="0" fontId="9" fillId="7" borderId="0" xfId="0" applyFont="1" applyFill="1" applyAlignment="1">
      <alignment horizontal="center" wrapText="1"/>
    </xf>
    <xf numFmtId="0" fontId="9" fillId="7" borderId="0" xfId="0" applyFont="1" applyFill="1" applyAlignment="1">
      <alignment horizontal="center"/>
    </xf>
    <xf numFmtId="0" fontId="14" fillId="7" borderId="0" xfId="0" applyFont="1" applyFill="1" applyAlignment="1">
      <alignment wrapText="1"/>
    </xf>
    <xf numFmtId="0" fontId="9" fillId="9" borderId="0" xfId="0" applyFont="1" applyFill="1" applyAlignment="1">
      <alignment horizontal="center" wrapText="1"/>
    </xf>
    <xf numFmtId="0" fontId="9" fillId="10" borderId="0" xfId="0" applyFont="1" applyFill="1" applyAlignment="1">
      <alignment horizontal="center" wrapText="1"/>
    </xf>
    <xf numFmtId="0" fontId="9" fillId="11" borderId="0" xfId="0" applyFont="1" applyFill="1" applyAlignment="1">
      <alignment horizontal="center" wrapText="1"/>
    </xf>
    <xf numFmtId="0" fontId="9" fillId="9" borderId="0" xfId="0" applyFont="1" applyFill="1" applyAlignment="1">
      <alignment horizontal="center"/>
    </xf>
    <xf numFmtId="0" fontId="14" fillId="9" borderId="0" xfId="0" applyFont="1" applyFill="1" applyAlignment="1">
      <alignment wrapText="1"/>
    </xf>
    <xf numFmtId="0" fontId="14" fillId="10" borderId="0" xfId="0" applyFont="1" applyFill="1" applyAlignment="1">
      <alignment wrapText="1"/>
    </xf>
    <xf numFmtId="0" fontId="14" fillId="11" borderId="0" xfId="0" applyFont="1" applyFill="1" applyAlignment="1">
      <alignment wrapText="1"/>
    </xf>
    <xf numFmtId="0" fontId="15" fillId="0" borderId="0" xfId="0" applyFont="1"/>
    <xf numFmtId="164" fontId="4" fillId="0" borderId="0" xfId="0" applyNumberFormat="1" applyFont="1"/>
    <xf numFmtId="0" fontId="4" fillId="2" borderId="0" xfId="0" applyFont="1" applyFill="1"/>
    <xf numFmtId="0" fontId="9" fillId="2" borderId="0" xfId="0" applyFont="1" applyFill="1"/>
    <xf numFmtId="164" fontId="4" fillId="2" borderId="0" xfId="0" applyNumberFormat="1" applyFont="1" applyFill="1"/>
    <xf numFmtId="0" fontId="9" fillId="12" borderId="0" xfId="0" applyFont="1" applyFill="1" applyAlignment="1">
      <alignment wrapText="1"/>
    </xf>
    <xf numFmtId="164" fontId="9" fillId="12" borderId="0" xfId="0" applyNumberFormat="1" applyFont="1" applyFill="1" applyAlignment="1">
      <alignment wrapText="1"/>
    </xf>
    <xf numFmtId="0" fontId="4" fillId="12" borderId="0" xfId="0" applyFont="1" applyFill="1" applyAlignment="1">
      <alignment wrapText="1"/>
    </xf>
    <xf numFmtId="0" fontId="15" fillId="2" borderId="0" xfId="0" applyFont="1" applyFill="1"/>
    <xf numFmtId="164" fontId="16" fillId="13" borderId="0" xfId="0" applyNumberFormat="1" applyFont="1" applyFill="1"/>
    <xf numFmtId="0" fontId="1" fillId="3" borderId="0" xfId="0" applyFont="1" applyFill="1" applyAlignment="1">
      <alignment horizontal="center"/>
    </xf>
    <xf numFmtId="0" fontId="0" fillId="0" borderId="0" xfId="0"/>
    <xf numFmtId="0" fontId="2" fillId="0" borderId="1" xfId="0" applyFont="1" applyBorder="1" applyAlignment="1">
      <alignment wrapText="1"/>
    </xf>
    <xf numFmtId="0" fontId="8" fillId="0" borderId="3" xfId="0" applyFont="1" applyBorder="1"/>
    <xf numFmtId="0" fontId="7" fillId="0" borderId="4" xfId="0" applyFont="1" applyBorder="1"/>
    <xf numFmtId="0" fontId="8" fillId="0" borderId="5" xfId="0" applyFont="1" applyBorder="1"/>
    <xf numFmtId="0" fontId="4" fillId="0" borderId="0" xfId="0" applyFont="1" applyAlignment="1">
      <alignment wrapText="1"/>
    </xf>
    <xf numFmtId="0" fontId="7" fillId="0" borderId="4" xfId="0" applyFont="1" applyBorder="1" applyAlignment="1">
      <alignment wrapText="1"/>
    </xf>
    <xf numFmtId="0" fontId="4" fillId="0" borderId="0" xfId="0" applyFont="1" applyAlignment="1">
      <alignment horizontal="left" wrapText="1"/>
    </xf>
    <xf numFmtId="0" fontId="9" fillId="8" borderId="0" xfId="0" applyFont="1" applyFill="1" applyAlignment="1">
      <alignment horizontal="center"/>
    </xf>
    <xf numFmtId="0" fontId="14" fillId="9" borderId="0" xfId="0" applyFont="1" applyFill="1" applyAlignment="1">
      <alignment wrapText="1"/>
    </xf>
    <xf numFmtId="0" fontId="16" fillId="13" borderId="0" xfId="0" applyFont="1" applyFill="1" applyAlignment="1">
      <alignment horizontal="right"/>
    </xf>
    <xf numFmtId="0" fontId="1" fillId="0" borderId="0" xfId="0" applyFont="1" applyAlignment="1">
      <alignment horizontal="left" wrapText="1"/>
    </xf>
    <xf numFmtId="0" fontId="2" fillId="0" borderId="0" xfId="0" applyFont="1" applyAlignment="1">
      <alignment horizontal="left" wrapText="1"/>
    </xf>
    <xf numFmtId="0" fontId="3" fillId="2" borderId="0" xfId="0" applyFont="1" applyFill="1" applyAlignment="1">
      <alignment horizontal="left" wrapText="1"/>
    </xf>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20"/>
  <sheetViews>
    <sheetView topLeftCell="A25" workbookViewId="0">
      <selection activeCell="A22" sqref="A22"/>
    </sheetView>
  </sheetViews>
  <sheetFormatPr baseColWidth="10" defaultColWidth="12.6640625" defaultRowHeight="13"/>
  <cols>
    <col min="1" max="1" width="84.6640625" style="79" customWidth="1"/>
    <col min="2" max="2" width="25.6640625" customWidth="1"/>
    <col min="3" max="3" width="26.83203125" customWidth="1"/>
  </cols>
  <sheetData>
    <row r="1" spans="1:26" ht="17">
      <c r="A1" s="75" t="s">
        <v>0</v>
      </c>
      <c r="B1" s="1"/>
      <c r="C1" s="1"/>
      <c r="D1" s="1"/>
      <c r="E1" s="1"/>
      <c r="F1" s="1"/>
      <c r="G1" s="1"/>
      <c r="H1" s="1"/>
      <c r="I1" s="1"/>
      <c r="J1" s="1"/>
      <c r="K1" s="1"/>
      <c r="L1" s="1"/>
      <c r="M1" s="1"/>
      <c r="N1" s="1"/>
      <c r="O1" s="1"/>
      <c r="P1" s="1"/>
      <c r="Q1" s="1"/>
      <c r="R1" s="1"/>
      <c r="S1" s="1"/>
      <c r="T1" s="1"/>
      <c r="U1" s="1"/>
      <c r="V1" s="1"/>
      <c r="W1" s="1"/>
      <c r="X1" s="1"/>
      <c r="Y1" s="1"/>
      <c r="Z1" s="1"/>
    </row>
    <row r="2" spans="1:26" ht="70">
      <c r="A2" s="76" t="s">
        <v>1</v>
      </c>
      <c r="B2" s="1"/>
      <c r="C2" s="1"/>
      <c r="D2" s="1"/>
      <c r="E2" s="1"/>
      <c r="F2" s="1"/>
      <c r="G2" s="1"/>
      <c r="H2" s="1"/>
      <c r="I2" s="1"/>
      <c r="J2" s="1"/>
      <c r="K2" s="1"/>
      <c r="L2" s="1"/>
      <c r="M2" s="1"/>
      <c r="N2" s="1"/>
      <c r="O2" s="1"/>
      <c r="P2" s="1"/>
      <c r="Q2" s="1"/>
      <c r="R2" s="1"/>
      <c r="S2" s="1"/>
      <c r="T2" s="1"/>
      <c r="U2" s="1"/>
      <c r="V2" s="1"/>
      <c r="W2" s="1"/>
      <c r="X2" s="1"/>
      <c r="Y2" s="1"/>
      <c r="Z2" s="1"/>
    </row>
    <row r="3" spans="1:26">
      <c r="A3" s="76"/>
      <c r="B3" s="1"/>
      <c r="C3" s="1"/>
      <c r="D3" s="1"/>
      <c r="E3" s="1"/>
      <c r="F3" s="1"/>
      <c r="G3" s="1"/>
      <c r="H3" s="1"/>
      <c r="I3" s="1"/>
      <c r="J3" s="1"/>
      <c r="K3" s="1"/>
      <c r="L3" s="1"/>
      <c r="M3" s="1"/>
      <c r="N3" s="1"/>
      <c r="O3" s="1"/>
      <c r="P3" s="1"/>
      <c r="Q3" s="1"/>
      <c r="R3" s="1"/>
      <c r="S3" s="1"/>
      <c r="T3" s="1"/>
      <c r="U3" s="1"/>
      <c r="V3" s="1"/>
      <c r="W3" s="1"/>
      <c r="X3" s="1"/>
      <c r="Y3" s="1"/>
      <c r="Z3" s="1"/>
    </row>
    <row r="4" spans="1:26" ht="15">
      <c r="A4" s="77" t="s">
        <v>2</v>
      </c>
      <c r="B4" s="1"/>
      <c r="C4" s="1"/>
      <c r="D4" s="1"/>
      <c r="E4" s="1"/>
      <c r="F4" s="1"/>
      <c r="G4" s="1"/>
      <c r="H4" s="1"/>
      <c r="I4" s="1"/>
      <c r="J4" s="1"/>
      <c r="K4" s="1"/>
      <c r="L4" s="1"/>
      <c r="M4" s="1"/>
      <c r="N4" s="1"/>
      <c r="O4" s="1"/>
      <c r="P4" s="1"/>
      <c r="Q4" s="1"/>
      <c r="R4" s="1"/>
      <c r="S4" s="1"/>
      <c r="T4" s="1"/>
      <c r="U4" s="1"/>
      <c r="V4" s="1"/>
      <c r="W4" s="1"/>
      <c r="X4" s="1"/>
      <c r="Y4" s="1"/>
      <c r="Z4" s="1"/>
    </row>
    <row r="5" spans="1:26" ht="14">
      <c r="A5" s="76" t="s">
        <v>3</v>
      </c>
      <c r="B5" s="1"/>
      <c r="C5" s="1"/>
      <c r="D5" s="1"/>
      <c r="E5" s="1"/>
      <c r="F5" s="1"/>
      <c r="G5" s="1"/>
      <c r="H5" s="1"/>
      <c r="I5" s="1"/>
      <c r="J5" s="1"/>
      <c r="K5" s="1"/>
      <c r="L5" s="1"/>
      <c r="M5" s="1"/>
      <c r="N5" s="1"/>
      <c r="O5" s="1"/>
      <c r="P5" s="1"/>
      <c r="Q5" s="1"/>
      <c r="R5" s="1"/>
      <c r="S5" s="1"/>
      <c r="T5" s="1"/>
      <c r="U5" s="1"/>
      <c r="V5" s="1"/>
      <c r="W5" s="1"/>
      <c r="X5" s="1"/>
      <c r="Y5" s="1"/>
      <c r="Z5" s="1"/>
    </row>
    <row r="6" spans="1:26" ht="14">
      <c r="A6" s="76" t="s">
        <v>4</v>
      </c>
      <c r="B6" s="1"/>
      <c r="C6" s="1"/>
      <c r="D6" s="1"/>
      <c r="E6" s="1"/>
      <c r="F6" s="1"/>
      <c r="G6" s="1"/>
      <c r="H6" s="1"/>
      <c r="I6" s="1"/>
      <c r="J6" s="1"/>
      <c r="K6" s="1"/>
      <c r="L6" s="1"/>
      <c r="M6" s="1"/>
      <c r="N6" s="1"/>
      <c r="O6" s="1"/>
      <c r="P6" s="1"/>
      <c r="Q6" s="1"/>
      <c r="R6" s="1"/>
      <c r="S6" s="1"/>
      <c r="T6" s="1"/>
      <c r="U6" s="1"/>
      <c r="V6" s="1"/>
      <c r="W6" s="1"/>
      <c r="X6" s="1"/>
      <c r="Y6" s="1"/>
      <c r="Z6" s="1"/>
    </row>
    <row r="7" spans="1:26" ht="14">
      <c r="A7" s="76" t="s">
        <v>5</v>
      </c>
      <c r="B7" s="1"/>
      <c r="C7" s="1"/>
      <c r="D7" s="1"/>
      <c r="E7" s="1"/>
      <c r="F7" s="1"/>
      <c r="G7" s="1"/>
      <c r="H7" s="1"/>
      <c r="I7" s="1"/>
      <c r="J7" s="1"/>
      <c r="K7" s="1"/>
      <c r="L7" s="1"/>
      <c r="M7" s="1"/>
      <c r="N7" s="1"/>
      <c r="O7" s="1"/>
      <c r="P7" s="1"/>
      <c r="Q7" s="1"/>
      <c r="R7" s="1"/>
      <c r="S7" s="1"/>
      <c r="T7" s="1"/>
      <c r="U7" s="1"/>
      <c r="V7" s="1"/>
      <c r="W7" s="1"/>
      <c r="X7" s="1"/>
      <c r="Y7" s="1"/>
      <c r="Z7" s="1"/>
    </row>
    <row r="8" spans="1:26" ht="28">
      <c r="A8" s="76" t="s">
        <v>6</v>
      </c>
      <c r="B8" s="1"/>
      <c r="C8" s="1"/>
      <c r="D8" s="1"/>
      <c r="E8" s="1"/>
      <c r="F8" s="1"/>
      <c r="G8" s="1"/>
      <c r="H8" s="1"/>
      <c r="I8" s="1"/>
      <c r="J8" s="1"/>
      <c r="K8" s="1"/>
      <c r="L8" s="1"/>
      <c r="M8" s="1"/>
      <c r="N8" s="1"/>
      <c r="O8" s="1"/>
      <c r="P8" s="1"/>
      <c r="Q8" s="1"/>
      <c r="R8" s="1"/>
      <c r="S8" s="1"/>
      <c r="T8" s="1"/>
      <c r="U8" s="1"/>
      <c r="V8" s="1"/>
      <c r="W8" s="1"/>
      <c r="X8" s="1"/>
      <c r="Y8" s="1"/>
      <c r="Z8" s="1"/>
    </row>
    <row r="9" spans="1:26" ht="28">
      <c r="A9" s="76" t="s">
        <v>7</v>
      </c>
      <c r="B9" s="1"/>
      <c r="C9" s="1"/>
      <c r="D9" s="1"/>
      <c r="E9" s="1"/>
      <c r="F9" s="1"/>
      <c r="G9" s="1"/>
      <c r="H9" s="1"/>
      <c r="I9" s="1"/>
      <c r="J9" s="1"/>
      <c r="K9" s="1"/>
      <c r="L9" s="1"/>
      <c r="M9" s="1"/>
      <c r="N9" s="1"/>
      <c r="O9" s="1"/>
      <c r="P9" s="1"/>
      <c r="Q9" s="1"/>
      <c r="R9" s="1"/>
      <c r="S9" s="1"/>
      <c r="T9" s="1"/>
      <c r="U9" s="1"/>
      <c r="V9" s="1"/>
      <c r="W9" s="1"/>
      <c r="X9" s="1"/>
      <c r="Y9" s="1"/>
      <c r="Z9" s="1"/>
    </row>
    <row r="10" spans="1:26">
      <c r="A10" s="76"/>
      <c r="B10" s="1"/>
      <c r="C10" s="1"/>
      <c r="D10" s="1"/>
      <c r="E10" s="1"/>
      <c r="F10" s="1"/>
      <c r="G10" s="1"/>
      <c r="H10" s="1"/>
      <c r="I10" s="1"/>
      <c r="J10" s="1"/>
      <c r="K10" s="1"/>
      <c r="L10" s="1"/>
      <c r="M10" s="1"/>
      <c r="N10" s="1"/>
      <c r="O10" s="1"/>
      <c r="P10" s="1"/>
      <c r="Q10" s="1"/>
      <c r="R10" s="1"/>
      <c r="S10" s="1"/>
      <c r="T10" s="1"/>
      <c r="U10" s="1"/>
      <c r="V10" s="1"/>
      <c r="W10" s="1"/>
      <c r="X10" s="1"/>
      <c r="Y10" s="1"/>
      <c r="Z10" s="1"/>
    </row>
    <row r="11" spans="1:26" ht="15">
      <c r="A11" s="77" t="s">
        <v>8</v>
      </c>
      <c r="B11" s="1"/>
      <c r="D11" s="1"/>
      <c r="E11" s="1"/>
      <c r="F11" s="1"/>
      <c r="G11" s="1"/>
      <c r="H11" s="1"/>
      <c r="I11" s="1"/>
      <c r="J11" s="1"/>
      <c r="K11" s="1"/>
      <c r="L11" s="1"/>
      <c r="M11" s="1"/>
      <c r="N11" s="1"/>
      <c r="O11" s="1"/>
      <c r="P11" s="1"/>
      <c r="Q11" s="1"/>
      <c r="R11" s="1"/>
      <c r="S11" s="1"/>
      <c r="T11" s="1"/>
      <c r="U11" s="1"/>
      <c r="V11" s="1"/>
      <c r="W11" s="1"/>
      <c r="X11" s="1"/>
      <c r="Y11" s="1"/>
      <c r="Z11" s="1"/>
    </row>
    <row r="12" spans="1:26" ht="84">
      <c r="A12" s="76" t="s">
        <v>9</v>
      </c>
      <c r="D12" s="1"/>
      <c r="E12" s="1"/>
      <c r="F12" s="1"/>
      <c r="G12" s="1"/>
      <c r="H12" s="1"/>
      <c r="I12" s="1"/>
      <c r="J12" s="1"/>
      <c r="K12" s="1"/>
      <c r="L12" s="1"/>
      <c r="M12" s="1"/>
      <c r="N12" s="1"/>
      <c r="O12" s="1"/>
      <c r="P12" s="1"/>
      <c r="Q12" s="1"/>
      <c r="R12" s="1"/>
      <c r="S12" s="1"/>
      <c r="T12" s="1"/>
      <c r="U12" s="1"/>
      <c r="V12" s="1"/>
      <c r="W12" s="1"/>
      <c r="X12" s="1"/>
      <c r="Y12" s="1"/>
      <c r="Z12" s="1"/>
    </row>
    <row r="13" spans="1:26" ht="15">
      <c r="A13" s="77" t="s">
        <v>10</v>
      </c>
      <c r="B13" s="1"/>
      <c r="C13" s="1"/>
      <c r="D13" s="1"/>
      <c r="E13" s="1"/>
      <c r="F13" s="1"/>
      <c r="G13" s="1"/>
      <c r="H13" s="1"/>
      <c r="I13" s="1"/>
      <c r="J13" s="1"/>
      <c r="K13" s="1"/>
      <c r="L13" s="1"/>
      <c r="M13" s="1"/>
      <c r="N13" s="1"/>
      <c r="O13" s="1"/>
      <c r="P13" s="1"/>
      <c r="Q13" s="1"/>
      <c r="R13" s="1"/>
      <c r="S13" s="1"/>
      <c r="T13" s="1"/>
      <c r="U13" s="1"/>
      <c r="V13" s="1"/>
      <c r="W13" s="1"/>
      <c r="X13" s="1"/>
      <c r="Y13" s="1"/>
      <c r="Z13" s="1"/>
    </row>
    <row r="14" spans="1:26" ht="84">
      <c r="A14" s="76" t="s">
        <v>11</v>
      </c>
      <c r="C14" s="1"/>
      <c r="D14" s="1"/>
      <c r="E14" s="1"/>
      <c r="F14" s="1"/>
      <c r="G14" s="1"/>
      <c r="H14" s="1"/>
      <c r="I14" s="1"/>
      <c r="J14" s="1"/>
      <c r="K14" s="1"/>
      <c r="L14" s="1"/>
      <c r="M14" s="1"/>
      <c r="N14" s="1"/>
      <c r="O14" s="1"/>
      <c r="P14" s="1"/>
      <c r="Q14" s="1"/>
      <c r="R14" s="1"/>
      <c r="S14" s="1"/>
      <c r="T14" s="1"/>
      <c r="U14" s="1"/>
      <c r="V14" s="1"/>
      <c r="W14" s="1"/>
      <c r="X14" s="1"/>
      <c r="Y14" s="1"/>
      <c r="Z14" s="1"/>
    </row>
    <row r="15" spans="1:26" ht="15">
      <c r="A15" s="77" t="s">
        <v>12</v>
      </c>
      <c r="B15" s="1"/>
      <c r="C15" s="1"/>
      <c r="D15" s="1"/>
      <c r="E15" s="1"/>
      <c r="F15" s="1"/>
      <c r="G15" s="1"/>
      <c r="H15" s="1"/>
      <c r="I15" s="1"/>
      <c r="J15" s="1"/>
      <c r="K15" s="1"/>
      <c r="L15" s="1"/>
      <c r="M15" s="1"/>
      <c r="N15" s="1"/>
      <c r="O15" s="1"/>
      <c r="P15" s="1"/>
      <c r="Q15" s="1"/>
      <c r="R15" s="1"/>
      <c r="S15" s="1"/>
      <c r="T15" s="1"/>
      <c r="U15" s="1"/>
      <c r="V15" s="1"/>
      <c r="W15" s="1"/>
      <c r="X15" s="1"/>
      <c r="Y15" s="1"/>
      <c r="Z15" s="1"/>
    </row>
    <row r="16" spans="1:26" ht="112">
      <c r="A16" s="76" t="s">
        <v>13</v>
      </c>
      <c r="C16" s="1"/>
      <c r="D16" s="1"/>
      <c r="E16" s="1"/>
      <c r="F16" s="1"/>
      <c r="G16" s="1"/>
      <c r="H16" s="1"/>
      <c r="I16" s="1"/>
      <c r="J16" s="1"/>
      <c r="K16" s="1"/>
      <c r="L16" s="1"/>
      <c r="M16" s="1"/>
      <c r="N16" s="1"/>
      <c r="O16" s="1"/>
      <c r="P16" s="1"/>
      <c r="Q16" s="1"/>
      <c r="R16" s="1"/>
      <c r="S16" s="1"/>
      <c r="T16" s="1"/>
      <c r="U16" s="1"/>
      <c r="V16" s="1"/>
      <c r="W16" s="1"/>
      <c r="X16" s="1"/>
      <c r="Y16" s="1"/>
      <c r="Z16" s="1"/>
    </row>
    <row r="17" spans="1:26" ht="15">
      <c r="A17" s="77" t="s">
        <v>14</v>
      </c>
      <c r="B17" s="1"/>
      <c r="C17" s="1"/>
      <c r="D17" s="1"/>
      <c r="E17" s="1"/>
      <c r="F17" s="1"/>
      <c r="G17" s="1"/>
      <c r="H17" s="1"/>
      <c r="I17" s="1"/>
      <c r="J17" s="1"/>
      <c r="K17" s="1"/>
      <c r="L17" s="1"/>
      <c r="M17" s="1"/>
      <c r="N17" s="1"/>
      <c r="O17" s="1"/>
      <c r="P17" s="1"/>
      <c r="Q17" s="1"/>
      <c r="R17" s="1"/>
      <c r="S17" s="1"/>
      <c r="T17" s="1"/>
      <c r="U17" s="1"/>
      <c r="V17" s="1"/>
      <c r="W17" s="1"/>
      <c r="X17" s="1"/>
      <c r="Y17" s="1"/>
      <c r="Z17" s="1"/>
    </row>
    <row r="18" spans="1:26" ht="84">
      <c r="A18" s="41" t="s">
        <v>15</v>
      </c>
      <c r="B18" s="1"/>
      <c r="C18" s="1"/>
      <c r="D18" s="1"/>
      <c r="E18" s="1"/>
      <c r="F18" s="1"/>
      <c r="G18" s="1"/>
      <c r="H18" s="1"/>
      <c r="I18" s="1"/>
      <c r="J18" s="1"/>
      <c r="K18" s="1"/>
      <c r="L18" s="1"/>
      <c r="M18" s="1"/>
      <c r="N18" s="1"/>
      <c r="O18" s="1"/>
      <c r="P18" s="1"/>
      <c r="Q18" s="1"/>
      <c r="R18" s="1"/>
      <c r="S18" s="1"/>
      <c r="T18" s="1"/>
      <c r="U18" s="1"/>
      <c r="V18" s="1"/>
      <c r="W18" s="1"/>
      <c r="X18" s="1"/>
      <c r="Y18" s="1"/>
      <c r="Z18" s="1"/>
    </row>
    <row r="19" spans="1:26" ht="14">
      <c r="A19" s="78" t="s">
        <v>16</v>
      </c>
      <c r="B19" s="1"/>
      <c r="C19" s="1"/>
      <c r="D19" s="1"/>
      <c r="E19" s="1"/>
      <c r="F19" s="1"/>
      <c r="G19" s="1"/>
      <c r="H19" s="1"/>
      <c r="I19" s="1"/>
      <c r="J19" s="1"/>
      <c r="K19" s="1"/>
      <c r="L19" s="1"/>
      <c r="M19" s="1"/>
      <c r="N19" s="1"/>
      <c r="O19" s="1"/>
      <c r="P19" s="1"/>
      <c r="Q19" s="1"/>
      <c r="R19" s="1"/>
      <c r="S19" s="1"/>
      <c r="T19" s="1"/>
      <c r="U19" s="1"/>
      <c r="V19" s="1"/>
      <c r="W19" s="1"/>
      <c r="X19" s="1"/>
      <c r="Y19" s="1"/>
      <c r="Z19" s="1"/>
    </row>
    <row r="20" spans="1:26" ht="42">
      <c r="A20" s="76" t="s">
        <v>17</v>
      </c>
      <c r="B20" s="1"/>
      <c r="C20" s="1"/>
      <c r="D20" s="1"/>
      <c r="E20" s="1"/>
      <c r="F20" s="1"/>
      <c r="G20" s="1"/>
      <c r="H20" s="1"/>
      <c r="I20" s="1"/>
      <c r="J20" s="1"/>
      <c r="K20" s="1"/>
      <c r="L20" s="1"/>
      <c r="M20" s="1"/>
      <c r="N20" s="1"/>
      <c r="O20" s="1"/>
      <c r="P20" s="1"/>
      <c r="Q20" s="1"/>
      <c r="R20" s="1"/>
      <c r="S20" s="1"/>
      <c r="T20" s="1"/>
      <c r="U20" s="1"/>
      <c r="V20" s="1"/>
      <c r="W20" s="1"/>
      <c r="X20" s="1"/>
      <c r="Y20" s="1"/>
      <c r="Z20" s="1"/>
    </row>
    <row r="21" spans="1:26" ht="42">
      <c r="A21" s="76" t="s">
        <v>18</v>
      </c>
      <c r="B21" s="1"/>
      <c r="C21" s="1"/>
      <c r="D21" s="1"/>
      <c r="E21" s="1"/>
      <c r="F21" s="1"/>
      <c r="G21" s="1"/>
      <c r="H21" s="1"/>
      <c r="I21" s="1"/>
      <c r="J21" s="1"/>
      <c r="K21" s="1"/>
      <c r="L21" s="1"/>
      <c r="M21" s="1"/>
      <c r="N21" s="1"/>
      <c r="O21" s="1"/>
      <c r="P21" s="1"/>
      <c r="Q21" s="1"/>
      <c r="R21" s="1"/>
      <c r="S21" s="1"/>
      <c r="T21" s="1"/>
      <c r="U21" s="1"/>
      <c r="V21" s="1"/>
      <c r="W21" s="1"/>
      <c r="X21" s="1"/>
      <c r="Y21" s="1"/>
      <c r="Z21" s="1"/>
    </row>
    <row r="22" spans="1:26" ht="42">
      <c r="A22" s="76" t="s">
        <v>19</v>
      </c>
      <c r="B22" s="1"/>
      <c r="C22" s="1"/>
      <c r="D22" s="1"/>
      <c r="E22" s="1"/>
      <c r="F22" s="1"/>
      <c r="G22" s="1"/>
      <c r="H22" s="1"/>
      <c r="I22" s="1"/>
      <c r="J22" s="1"/>
      <c r="K22" s="1"/>
      <c r="L22" s="1"/>
      <c r="M22" s="1"/>
      <c r="N22" s="1"/>
      <c r="O22" s="1"/>
      <c r="P22" s="1"/>
      <c r="Q22" s="1"/>
      <c r="R22" s="1"/>
      <c r="S22" s="1"/>
      <c r="T22" s="1"/>
      <c r="U22" s="1"/>
      <c r="V22" s="1"/>
      <c r="W22" s="1"/>
      <c r="X22" s="1"/>
      <c r="Y22" s="1"/>
      <c r="Z22" s="1"/>
    </row>
    <row r="23" spans="1:26" ht="28">
      <c r="A23" s="76" t="s">
        <v>20</v>
      </c>
      <c r="B23" s="1"/>
      <c r="C23" s="1"/>
      <c r="D23" s="1"/>
      <c r="E23" s="1"/>
      <c r="F23" s="1"/>
      <c r="G23" s="1"/>
      <c r="H23" s="1"/>
      <c r="I23" s="1"/>
      <c r="J23" s="1"/>
      <c r="K23" s="1"/>
      <c r="L23" s="1"/>
      <c r="M23" s="1"/>
      <c r="N23" s="1"/>
      <c r="O23" s="1"/>
      <c r="P23" s="1"/>
      <c r="Q23" s="1"/>
      <c r="R23" s="1"/>
      <c r="S23" s="1"/>
      <c r="T23" s="1"/>
      <c r="U23" s="1"/>
      <c r="V23" s="1"/>
      <c r="W23" s="1"/>
      <c r="X23" s="1"/>
      <c r="Y23" s="1"/>
      <c r="Z23" s="1"/>
    </row>
    <row r="24" spans="1:26" ht="28">
      <c r="A24" s="76" t="s">
        <v>21</v>
      </c>
      <c r="B24" s="1"/>
      <c r="C24" s="1"/>
      <c r="D24" s="1"/>
      <c r="E24" s="1"/>
      <c r="F24" s="1"/>
      <c r="G24" s="1"/>
      <c r="H24" s="1"/>
      <c r="I24" s="1"/>
      <c r="J24" s="1"/>
      <c r="K24" s="1"/>
      <c r="L24" s="1"/>
      <c r="M24" s="1"/>
      <c r="N24" s="1"/>
      <c r="O24" s="1"/>
      <c r="P24" s="1"/>
      <c r="Q24" s="1"/>
      <c r="R24" s="1"/>
      <c r="S24" s="1"/>
      <c r="T24" s="1"/>
      <c r="U24" s="1"/>
      <c r="V24" s="1"/>
      <c r="W24" s="1"/>
      <c r="X24" s="1"/>
      <c r="Y24" s="1"/>
      <c r="Z24" s="1"/>
    </row>
    <row r="25" spans="1:26" ht="28">
      <c r="A25" s="76" t="s">
        <v>22</v>
      </c>
      <c r="B25" s="1"/>
      <c r="C25" s="1"/>
      <c r="D25" s="1"/>
      <c r="E25" s="1"/>
      <c r="F25" s="1"/>
      <c r="G25" s="1"/>
      <c r="H25" s="1"/>
      <c r="I25" s="1"/>
      <c r="J25" s="1"/>
      <c r="K25" s="1"/>
      <c r="L25" s="1"/>
      <c r="M25" s="1"/>
      <c r="N25" s="1"/>
      <c r="O25" s="1"/>
      <c r="P25" s="1"/>
      <c r="Q25" s="1"/>
      <c r="R25" s="1"/>
      <c r="S25" s="1"/>
      <c r="T25" s="1"/>
      <c r="U25" s="1"/>
      <c r="V25" s="1"/>
      <c r="W25" s="1"/>
      <c r="X25" s="1"/>
      <c r="Y25" s="1"/>
      <c r="Z25" s="1"/>
    </row>
    <row r="26" spans="1:26" ht="14">
      <c r="A26" s="76" t="s">
        <v>23</v>
      </c>
      <c r="B26" s="1"/>
      <c r="C26" s="1"/>
      <c r="D26" s="1"/>
      <c r="E26" s="1"/>
      <c r="F26" s="1"/>
      <c r="G26" s="1"/>
      <c r="H26" s="1"/>
      <c r="I26" s="1"/>
      <c r="J26" s="1"/>
      <c r="K26" s="1"/>
      <c r="L26" s="1"/>
      <c r="M26" s="1"/>
      <c r="N26" s="1"/>
      <c r="O26" s="1"/>
      <c r="P26" s="1"/>
      <c r="Q26" s="1"/>
      <c r="R26" s="1"/>
      <c r="S26" s="1"/>
      <c r="T26" s="1"/>
      <c r="U26" s="1"/>
      <c r="V26" s="1"/>
      <c r="W26" s="1"/>
      <c r="X26" s="1"/>
      <c r="Y26" s="1"/>
      <c r="Z26" s="1"/>
    </row>
    <row r="27" spans="1:26" ht="28">
      <c r="A27" s="76" t="s">
        <v>24</v>
      </c>
      <c r="B27" s="1"/>
      <c r="C27" s="1"/>
      <c r="D27" s="1"/>
      <c r="E27" s="1"/>
      <c r="F27" s="1"/>
      <c r="G27" s="1"/>
      <c r="H27" s="1"/>
      <c r="I27" s="1"/>
      <c r="J27" s="1"/>
      <c r="K27" s="1"/>
      <c r="L27" s="1"/>
      <c r="M27" s="1"/>
      <c r="N27" s="1"/>
      <c r="O27" s="1"/>
      <c r="P27" s="1"/>
      <c r="Q27" s="1"/>
      <c r="R27" s="1"/>
      <c r="S27" s="1"/>
      <c r="T27" s="1"/>
      <c r="U27" s="1"/>
      <c r="V27" s="1"/>
      <c r="W27" s="1"/>
      <c r="X27" s="1"/>
      <c r="Y27" s="1"/>
      <c r="Z27" s="1"/>
    </row>
    <row r="28" spans="1:26" ht="14">
      <c r="A28" s="78" t="s">
        <v>25</v>
      </c>
      <c r="B28" s="1"/>
      <c r="C28" s="1"/>
      <c r="D28" s="1"/>
      <c r="E28" s="1"/>
      <c r="F28" s="1"/>
      <c r="G28" s="1"/>
      <c r="H28" s="1"/>
      <c r="I28" s="1"/>
      <c r="J28" s="1"/>
      <c r="K28" s="1"/>
      <c r="L28" s="1"/>
      <c r="M28" s="1"/>
      <c r="N28" s="1"/>
      <c r="O28" s="1"/>
      <c r="P28" s="1"/>
      <c r="Q28" s="1"/>
      <c r="R28" s="1"/>
      <c r="S28" s="1"/>
      <c r="T28" s="1"/>
      <c r="U28" s="1"/>
      <c r="V28" s="1"/>
      <c r="W28" s="1"/>
      <c r="X28" s="1"/>
      <c r="Y28" s="1"/>
      <c r="Z28" s="1"/>
    </row>
    <row r="29" spans="1:26" ht="42">
      <c r="A29" s="76" t="s">
        <v>26</v>
      </c>
      <c r="B29" s="1"/>
      <c r="C29" s="1"/>
      <c r="D29" s="1"/>
      <c r="E29" s="1"/>
      <c r="F29" s="1"/>
      <c r="G29" s="1"/>
      <c r="H29" s="1"/>
      <c r="I29" s="1"/>
      <c r="J29" s="1"/>
      <c r="K29" s="1"/>
      <c r="L29" s="1"/>
      <c r="M29" s="1"/>
      <c r="N29" s="1"/>
      <c r="O29" s="1"/>
      <c r="P29" s="1"/>
      <c r="Q29" s="1"/>
      <c r="R29" s="1"/>
      <c r="S29" s="1"/>
      <c r="T29" s="1"/>
      <c r="U29" s="1"/>
      <c r="V29" s="1"/>
      <c r="W29" s="1"/>
      <c r="X29" s="1"/>
      <c r="Y29" s="1"/>
      <c r="Z29" s="1"/>
    </row>
    <row r="30" spans="1:26" ht="28">
      <c r="A30" s="76" t="s">
        <v>27</v>
      </c>
      <c r="B30" s="1"/>
      <c r="C30" s="1"/>
      <c r="D30" s="1"/>
      <c r="E30" s="1"/>
      <c r="F30" s="1"/>
      <c r="G30" s="1"/>
      <c r="H30" s="1"/>
      <c r="I30" s="1"/>
      <c r="J30" s="1"/>
      <c r="K30" s="1"/>
      <c r="L30" s="1"/>
      <c r="M30" s="1"/>
      <c r="N30" s="1"/>
      <c r="O30" s="1"/>
      <c r="P30" s="1"/>
      <c r="Q30" s="1"/>
      <c r="R30" s="1"/>
      <c r="S30" s="1"/>
      <c r="T30" s="1"/>
      <c r="U30" s="1"/>
      <c r="V30" s="1"/>
      <c r="W30" s="1"/>
      <c r="X30" s="1"/>
      <c r="Y30" s="1"/>
      <c r="Z30" s="1"/>
    </row>
    <row r="31" spans="1:26" ht="42">
      <c r="A31" s="76" t="s">
        <v>28</v>
      </c>
      <c r="B31" s="1"/>
      <c r="C31" s="1"/>
      <c r="D31" s="1"/>
      <c r="E31" s="1"/>
      <c r="F31" s="1"/>
      <c r="G31" s="1"/>
      <c r="H31" s="1"/>
      <c r="I31" s="1"/>
      <c r="J31" s="1"/>
      <c r="K31" s="1"/>
      <c r="L31" s="1"/>
      <c r="M31" s="1"/>
      <c r="N31" s="1"/>
      <c r="O31" s="1"/>
      <c r="P31" s="1"/>
      <c r="Q31" s="1"/>
      <c r="R31" s="1"/>
      <c r="S31" s="1"/>
      <c r="T31" s="1"/>
      <c r="U31" s="1"/>
      <c r="V31" s="1"/>
      <c r="W31" s="1"/>
      <c r="X31" s="1"/>
      <c r="Y31" s="1"/>
      <c r="Z31" s="1"/>
    </row>
    <row r="32" spans="1:26" ht="42">
      <c r="A32" s="76" t="s">
        <v>29</v>
      </c>
      <c r="B32" s="1"/>
      <c r="C32" s="1"/>
      <c r="D32" s="1"/>
      <c r="E32" s="1"/>
      <c r="F32" s="1"/>
      <c r="G32" s="1"/>
      <c r="H32" s="1"/>
      <c r="I32" s="1"/>
      <c r="J32" s="1"/>
      <c r="K32" s="1"/>
      <c r="L32" s="1"/>
      <c r="M32" s="1"/>
      <c r="N32" s="1"/>
      <c r="O32" s="1"/>
      <c r="P32" s="1"/>
      <c r="Q32" s="1"/>
      <c r="R32" s="1"/>
      <c r="S32" s="1"/>
      <c r="T32" s="1"/>
      <c r="U32" s="1"/>
      <c r="V32" s="1"/>
      <c r="W32" s="1"/>
      <c r="X32" s="1"/>
      <c r="Y32" s="1"/>
      <c r="Z32" s="1"/>
    </row>
    <row r="33" spans="1:26" ht="28">
      <c r="A33" s="76" t="s">
        <v>30</v>
      </c>
      <c r="B33" s="1"/>
      <c r="C33" s="1"/>
      <c r="D33" s="1"/>
      <c r="E33" s="1"/>
      <c r="F33" s="1"/>
      <c r="G33" s="1"/>
      <c r="H33" s="1"/>
      <c r="I33" s="1"/>
      <c r="J33" s="1"/>
      <c r="K33" s="1"/>
      <c r="L33" s="1"/>
      <c r="M33" s="1"/>
      <c r="N33" s="1"/>
      <c r="O33" s="1"/>
      <c r="P33" s="1"/>
      <c r="Q33" s="1"/>
      <c r="R33" s="1"/>
      <c r="S33" s="1"/>
      <c r="T33" s="1"/>
      <c r="U33" s="1"/>
      <c r="V33" s="1"/>
      <c r="W33" s="1"/>
      <c r="X33" s="1"/>
      <c r="Y33" s="1"/>
      <c r="Z33" s="1"/>
    </row>
    <row r="34" spans="1:26" ht="28">
      <c r="A34" s="3" t="s">
        <v>31</v>
      </c>
      <c r="B34" s="1"/>
      <c r="C34" s="1"/>
      <c r="D34" s="1"/>
      <c r="E34" s="1"/>
      <c r="F34" s="1"/>
      <c r="G34" s="1"/>
      <c r="H34" s="1"/>
      <c r="I34" s="1"/>
      <c r="J34" s="1"/>
      <c r="K34" s="1"/>
      <c r="L34" s="1"/>
      <c r="M34" s="1"/>
      <c r="N34" s="1"/>
      <c r="O34" s="1"/>
      <c r="P34" s="1"/>
      <c r="Q34" s="1"/>
      <c r="R34" s="1"/>
      <c r="S34" s="1"/>
      <c r="T34" s="1"/>
      <c r="U34" s="1"/>
      <c r="V34" s="1"/>
      <c r="W34" s="1"/>
      <c r="X34" s="1"/>
      <c r="Y34" s="1"/>
      <c r="Z34" s="1"/>
    </row>
    <row r="35" spans="1:26">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78"/>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76"/>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76"/>
      <c r="B38" s="1"/>
      <c r="C38" s="1"/>
      <c r="D38" s="1"/>
      <c r="E38" s="1"/>
      <c r="F38" s="1"/>
      <c r="G38" s="1"/>
      <c r="H38" s="1"/>
      <c r="I38" s="1"/>
      <c r="J38" s="1"/>
      <c r="K38" s="1"/>
      <c r="L38" s="1"/>
      <c r="M38" s="1"/>
      <c r="N38" s="1"/>
      <c r="O38" s="1"/>
      <c r="P38" s="1"/>
      <c r="Q38" s="1"/>
      <c r="R38" s="1"/>
      <c r="S38" s="1"/>
      <c r="T38" s="1"/>
      <c r="U38" s="1"/>
      <c r="V38" s="1"/>
      <c r="W38" s="1"/>
      <c r="X38" s="1"/>
      <c r="Y38" s="1"/>
      <c r="Z38" s="1"/>
    </row>
    <row r="39" spans="1:26">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78"/>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76"/>
      <c r="B41" s="1"/>
      <c r="C41" s="1"/>
      <c r="D41" s="1"/>
      <c r="E41" s="1"/>
      <c r="F41" s="1"/>
      <c r="G41" s="1"/>
      <c r="H41" s="1"/>
      <c r="I41" s="1"/>
      <c r="J41" s="1"/>
      <c r="K41" s="1"/>
      <c r="L41" s="1"/>
      <c r="M41" s="1"/>
      <c r="N41" s="1"/>
      <c r="O41" s="1"/>
      <c r="P41" s="1"/>
      <c r="Q41" s="1"/>
      <c r="R41" s="1"/>
      <c r="S41" s="1"/>
      <c r="T41" s="1"/>
      <c r="U41" s="1"/>
      <c r="V41" s="1"/>
      <c r="W41" s="1"/>
      <c r="X41" s="1"/>
      <c r="Y41" s="1"/>
      <c r="Z41" s="1"/>
    </row>
    <row r="42" spans="1:26">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78"/>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76"/>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76"/>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76"/>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76"/>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76"/>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76"/>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76"/>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76"/>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76"/>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76"/>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76"/>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76"/>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76"/>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76"/>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76"/>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76"/>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76"/>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76"/>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76"/>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76"/>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76"/>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76"/>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76"/>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76"/>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76"/>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76"/>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76"/>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76"/>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76"/>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76"/>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76"/>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76"/>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76"/>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76"/>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76"/>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76"/>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76"/>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76"/>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76"/>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76"/>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76"/>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76"/>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76"/>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76"/>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76"/>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76"/>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76"/>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76"/>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76"/>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76"/>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76"/>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76"/>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76"/>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76"/>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76"/>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76"/>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76"/>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76"/>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76"/>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76"/>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76"/>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76"/>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76"/>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76"/>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76"/>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76"/>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76"/>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76"/>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76"/>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76"/>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76"/>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76"/>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76"/>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76"/>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76"/>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76"/>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76"/>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76"/>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76"/>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76"/>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76"/>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76"/>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76"/>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76"/>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76"/>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76"/>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76"/>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76"/>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76"/>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76"/>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76"/>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76"/>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76"/>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76"/>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76"/>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76"/>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76"/>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76"/>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76"/>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76"/>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76"/>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76"/>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76"/>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76"/>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76"/>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76"/>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76"/>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76"/>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76"/>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76"/>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76"/>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76"/>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76"/>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76"/>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76"/>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76"/>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76"/>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76"/>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76"/>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76"/>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76"/>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76"/>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76"/>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76"/>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76"/>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76"/>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76"/>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76"/>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76"/>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76"/>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76"/>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76"/>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76"/>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76"/>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76"/>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76"/>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76"/>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76"/>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76"/>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76"/>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76"/>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76"/>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76"/>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76"/>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76"/>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76"/>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76"/>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76"/>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76"/>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76"/>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76"/>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76"/>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76"/>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76"/>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76"/>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76"/>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76"/>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76"/>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76"/>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76"/>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76"/>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76"/>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76"/>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76"/>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76"/>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76"/>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76"/>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76"/>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76"/>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76"/>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76"/>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76"/>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76"/>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76"/>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76"/>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76"/>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76"/>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76"/>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76"/>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76"/>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76"/>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76"/>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76"/>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76"/>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76"/>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76"/>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76"/>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76"/>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76"/>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76"/>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76"/>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76"/>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76"/>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76"/>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76"/>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76"/>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76"/>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76"/>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76"/>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76"/>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76"/>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76"/>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76"/>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76"/>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76"/>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76"/>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76"/>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76"/>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76"/>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76"/>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76"/>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76"/>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76"/>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76"/>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76"/>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76"/>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76"/>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76"/>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76"/>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76"/>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76"/>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76"/>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76"/>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76"/>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76"/>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76"/>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76"/>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76"/>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76"/>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76"/>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76"/>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76"/>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76"/>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76"/>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76"/>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76"/>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76"/>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76"/>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76"/>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76"/>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76"/>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76"/>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76"/>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76"/>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76"/>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76"/>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76"/>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76"/>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76"/>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76"/>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76"/>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76"/>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76"/>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76"/>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76"/>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76"/>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76"/>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76"/>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76"/>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76"/>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76"/>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76"/>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76"/>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76"/>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76"/>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76"/>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76"/>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76"/>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76"/>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76"/>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76"/>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76"/>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76"/>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76"/>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76"/>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76"/>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76"/>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76"/>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76"/>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76"/>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76"/>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76"/>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76"/>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76"/>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76"/>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76"/>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76"/>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76"/>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76"/>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76"/>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76"/>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76"/>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76"/>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76"/>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76"/>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76"/>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76"/>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76"/>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76"/>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76"/>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76"/>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76"/>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76"/>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76"/>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76"/>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76"/>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76"/>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76"/>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76"/>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76"/>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76"/>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76"/>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76"/>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76"/>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76"/>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76"/>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76"/>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76"/>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76"/>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76"/>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76"/>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76"/>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76"/>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76"/>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76"/>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76"/>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76"/>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76"/>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76"/>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76"/>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76"/>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76"/>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76"/>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76"/>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76"/>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76"/>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76"/>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76"/>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76"/>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76"/>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76"/>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76"/>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76"/>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76"/>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76"/>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76"/>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76"/>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76"/>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76"/>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76"/>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76"/>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76"/>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76"/>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76"/>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76"/>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76"/>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76"/>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76"/>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76"/>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76"/>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76"/>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76"/>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76"/>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76"/>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76"/>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76"/>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76"/>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76"/>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76"/>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76"/>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76"/>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76"/>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76"/>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76"/>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76"/>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76"/>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76"/>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76"/>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76"/>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76"/>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76"/>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76"/>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76"/>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76"/>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76"/>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76"/>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76"/>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76"/>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76"/>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76"/>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76"/>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76"/>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76"/>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76"/>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76"/>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76"/>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76"/>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76"/>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76"/>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76"/>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76"/>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76"/>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76"/>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76"/>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76"/>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76"/>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76"/>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76"/>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76"/>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76"/>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76"/>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76"/>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76"/>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76"/>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76"/>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76"/>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76"/>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76"/>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76"/>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76"/>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76"/>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76"/>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76"/>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76"/>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76"/>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76"/>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76"/>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76"/>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76"/>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76"/>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76"/>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76"/>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76"/>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76"/>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76"/>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76"/>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76"/>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76"/>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76"/>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76"/>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76"/>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76"/>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76"/>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76"/>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76"/>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76"/>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76"/>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76"/>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76"/>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76"/>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76"/>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76"/>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76"/>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76"/>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76"/>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76"/>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76"/>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76"/>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76"/>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76"/>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76"/>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76"/>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76"/>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76"/>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76"/>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76"/>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76"/>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76"/>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76"/>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76"/>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76"/>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76"/>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76"/>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76"/>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76"/>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76"/>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76"/>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76"/>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76"/>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76"/>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76"/>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76"/>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76"/>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76"/>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76"/>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76"/>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76"/>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76"/>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76"/>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76"/>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76"/>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76"/>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76"/>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76"/>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76"/>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76"/>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76"/>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76"/>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76"/>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76"/>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76"/>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76"/>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76"/>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76"/>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76"/>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76"/>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76"/>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76"/>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76"/>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76"/>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76"/>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76"/>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76"/>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76"/>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76"/>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76"/>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76"/>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76"/>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76"/>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76"/>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76"/>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76"/>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76"/>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76"/>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76"/>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76"/>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76"/>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76"/>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76"/>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76"/>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76"/>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76"/>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76"/>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76"/>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76"/>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76"/>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76"/>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76"/>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76"/>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76"/>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76"/>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76"/>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76"/>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76"/>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76"/>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76"/>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76"/>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76"/>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76"/>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76"/>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76"/>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76"/>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76"/>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76"/>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76"/>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76"/>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76"/>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76"/>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76"/>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76"/>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76"/>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76"/>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76"/>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76"/>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76"/>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76"/>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76"/>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76"/>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76"/>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76"/>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76"/>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76"/>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76"/>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76"/>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76"/>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76"/>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76"/>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76"/>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76"/>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76"/>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76"/>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76"/>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76"/>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76"/>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76"/>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76"/>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76"/>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76"/>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76"/>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76"/>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76"/>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76"/>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76"/>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76"/>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76"/>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76"/>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76"/>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76"/>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76"/>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76"/>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76"/>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76"/>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76"/>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76"/>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76"/>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76"/>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76"/>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76"/>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76"/>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76"/>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76"/>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76"/>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76"/>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76"/>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76"/>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76"/>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76"/>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76"/>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76"/>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76"/>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76"/>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76"/>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76"/>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76"/>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76"/>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76"/>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76"/>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76"/>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76"/>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76"/>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76"/>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76"/>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76"/>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76"/>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76"/>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76"/>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76"/>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76"/>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76"/>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76"/>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76"/>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76"/>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76"/>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76"/>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76"/>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76"/>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76"/>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76"/>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76"/>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76"/>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76"/>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76"/>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76"/>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76"/>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76"/>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76"/>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76"/>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76"/>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76"/>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76"/>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76"/>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76"/>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76"/>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76"/>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76"/>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76"/>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76"/>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76"/>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76"/>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76"/>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76"/>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76"/>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76"/>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76"/>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76"/>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76"/>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76"/>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76"/>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76"/>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76"/>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76"/>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76"/>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76"/>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76"/>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76"/>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76"/>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76"/>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76"/>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76"/>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76"/>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76"/>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76"/>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76"/>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76"/>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76"/>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76"/>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76"/>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76"/>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76"/>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76"/>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76"/>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76"/>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76"/>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76"/>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76"/>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76"/>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76"/>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76"/>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76"/>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76"/>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76"/>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76"/>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76"/>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76"/>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76"/>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76"/>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76"/>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76"/>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76"/>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76"/>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76"/>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76"/>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76"/>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76"/>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76"/>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76"/>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76"/>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76"/>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76"/>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76"/>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76"/>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76"/>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76"/>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76"/>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76"/>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76"/>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76"/>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76"/>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76"/>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76"/>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76"/>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76"/>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76"/>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76"/>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76"/>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76"/>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76"/>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76"/>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76"/>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76"/>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76"/>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76"/>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76"/>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76"/>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76"/>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76"/>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76"/>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76"/>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76"/>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76"/>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76"/>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76"/>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76"/>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76"/>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76"/>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76"/>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76"/>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76"/>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76"/>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76"/>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76"/>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76"/>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76"/>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76"/>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76"/>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76"/>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76"/>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76"/>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76"/>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76"/>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76"/>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76"/>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76"/>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76"/>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76"/>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76"/>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76"/>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76"/>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76"/>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76"/>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76"/>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76"/>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76"/>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76"/>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76"/>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76"/>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76"/>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76"/>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76"/>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76"/>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76"/>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76"/>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76"/>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76"/>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76"/>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76"/>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76"/>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76"/>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76"/>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76"/>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76"/>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76"/>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76"/>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76"/>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76"/>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76"/>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76"/>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76"/>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76"/>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76"/>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76"/>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76"/>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76"/>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76"/>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76"/>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76"/>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76"/>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76"/>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76"/>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76"/>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76"/>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76"/>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76"/>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76"/>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76"/>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76"/>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76"/>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76"/>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76"/>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76"/>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76"/>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76"/>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76"/>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76"/>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76"/>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76"/>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76"/>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76"/>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76"/>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76"/>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76"/>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76"/>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76"/>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76"/>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76"/>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76"/>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76"/>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76"/>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76"/>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76"/>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76"/>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76"/>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76"/>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76"/>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76"/>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76"/>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76"/>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76"/>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76"/>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76"/>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76"/>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76"/>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76"/>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76"/>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76"/>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76"/>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76"/>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76"/>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76"/>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76"/>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76"/>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76"/>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76"/>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76"/>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76"/>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76"/>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76"/>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76"/>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76"/>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76"/>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76"/>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76"/>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76"/>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76"/>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76"/>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76"/>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76"/>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76"/>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76"/>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76"/>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76"/>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76"/>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76"/>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76"/>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76"/>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76"/>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76"/>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76"/>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76"/>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76"/>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76"/>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76"/>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76"/>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76"/>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76"/>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76"/>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76"/>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76"/>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76"/>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76"/>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76"/>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76"/>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76"/>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76"/>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76"/>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76"/>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76"/>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76"/>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76"/>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76"/>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76"/>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76"/>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76"/>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76"/>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76"/>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76"/>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76"/>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76"/>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76"/>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76"/>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76"/>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76"/>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76"/>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76"/>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76"/>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76"/>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76"/>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76"/>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76"/>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76"/>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76"/>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76"/>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76"/>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76"/>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76"/>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76"/>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76"/>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76"/>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76"/>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76"/>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76"/>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c r="A1005" s="76"/>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c r="A1006" s="76"/>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c r="A1007" s="76"/>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c r="A1008" s="76"/>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c r="A1009" s="76"/>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c r="A1010" s="76"/>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c r="A1011" s="76"/>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c r="A1012" s="76"/>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c r="A1013" s="76"/>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c r="A1014" s="76"/>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c r="A1015" s="76"/>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c r="A1016" s="76"/>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c r="A1017" s="76"/>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c r="A1018" s="76"/>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c r="A1019" s="76"/>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c r="A1020" s="76"/>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971"/>
  <sheetViews>
    <sheetView workbookViewId="0"/>
  </sheetViews>
  <sheetFormatPr baseColWidth="10" defaultColWidth="12.6640625" defaultRowHeight="15" customHeight="1"/>
  <cols>
    <col min="2" max="2" width="31.6640625" customWidth="1"/>
    <col min="4" max="4" width="40.1640625" customWidth="1"/>
    <col min="5" max="5" width="6" customWidth="1"/>
    <col min="6" max="6" width="24.83203125" customWidth="1"/>
  </cols>
  <sheetData>
    <row r="1" spans="1:7" ht="15" customHeight="1">
      <c r="A1" s="4"/>
      <c r="B1" s="4"/>
      <c r="C1" s="4"/>
      <c r="D1" s="5"/>
    </row>
    <row r="2" spans="1:7">
      <c r="A2" s="63" t="s">
        <v>32</v>
      </c>
      <c r="B2" s="64"/>
      <c r="C2" s="64"/>
      <c r="D2" s="64"/>
      <c r="F2" s="6" t="s">
        <v>33</v>
      </c>
      <c r="G2" s="7">
        <v>10000</v>
      </c>
    </row>
    <row r="3" spans="1:7" ht="15" customHeight="1">
      <c r="A3" s="4"/>
      <c r="B3" s="4"/>
      <c r="C3" s="8"/>
      <c r="D3" s="9"/>
      <c r="F3" s="10" t="s">
        <v>34</v>
      </c>
      <c r="G3" s="11">
        <f>C12</f>
        <v>0</v>
      </c>
    </row>
    <row r="4" spans="1:7" ht="15" customHeight="1">
      <c r="A4" s="4"/>
      <c r="B4" s="12" t="s">
        <v>35</v>
      </c>
      <c r="C4" s="65"/>
      <c r="D4" s="66"/>
      <c r="F4" s="13" t="s">
        <v>36</v>
      </c>
      <c r="G4" s="14">
        <f>SUM(G2:G3)</f>
        <v>10000</v>
      </c>
    </row>
    <row r="5" spans="1:7" ht="15" customHeight="1">
      <c r="A5" s="4"/>
      <c r="B5" s="4"/>
      <c r="C5" s="8"/>
      <c r="D5" s="9"/>
      <c r="F5" s="15" t="s">
        <v>37</v>
      </c>
      <c r="G5" s="16">
        <f>(C37)</f>
        <v>0</v>
      </c>
    </row>
    <row r="6" spans="1:7" ht="15" customHeight="1">
      <c r="A6" s="4"/>
      <c r="B6" s="12" t="s">
        <v>38</v>
      </c>
      <c r="C6" s="65"/>
      <c r="D6" s="66"/>
      <c r="F6" s="6" t="s">
        <v>39</v>
      </c>
      <c r="G6" s="17">
        <f>G4-C37</f>
        <v>10000</v>
      </c>
    </row>
    <row r="7" spans="1:7" ht="15" customHeight="1">
      <c r="A7" s="4"/>
      <c r="B7" s="4"/>
      <c r="C7" s="4"/>
      <c r="D7" s="5"/>
    </row>
    <row r="8" spans="1:7" ht="15" customHeight="1">
      <c r="A8" s="4"/>
      <c r="B8" s="18" t="s">
        <v>40</v>
      </c>
      <c r="C8" s="67"/>
      <c r="D8" s="68"/>
      <c r="F8" s="69" t="s">
        <v>41</v>
      </c>
      <c r="G8" s="64"/>
    </row>
    <row r="9" spans="1:7" ht="15" customHeight="1">
      <c r="A9" s="4"/>
      <c r="B9" s="4"/>
      <c r="C9" s="4"/>
      <c r="D9" s="5"/>
    </row>
    <row r="10" spans="1:7" ht="15" customHeight="1">
      <c r="A10" s="4"/>
      <c r="B10" s="18" t="s">
        <v>42</v>
      </c>
      <c r="C10" s="70"/>
      <c r="D10" s="68"/>
    </row>
    <row r="11" spans="1:7" ht="15" customHeight="1">
      <c r="A11" s="4"/>
      <c r="B11" s="4"/>
      <c r="C11" s="4"/>
      <c r="D11" s="5"/>
    </row>
    <row r="12" spans="1:7" ht="15" customHeight="1">
      <c r="B12" s="19" t="s">
        <v>43</v>
      </c>
      <c r="C12" s="20"/>
      <c r="D12" s="5"/>
    </row>
    <row r="13" spans="1:7" ht="15" customHeight="1">
      <c r="A13" s="4"/>
      <c r="B13" s="4"/>
      <c r="C13" s="4"/>
      <c r="D13" s="5"/>
    </row>
    <row r="14" spans="1:7">
      <c r="A14" s="63" t="s">
        <v>44</v>
      </c>
      <c r="B14" s="64"/>
      <c r="C14" s="64"/>
      <c r="D14" s="64"/>
    </row>
    <row r="15" spans="1:7" ht="15" customHeight="1">
      <c r="A15" s="4"/>
      <c r="B15" s="4"/>
      <c r="C15" s="21"/>
      <c r="D15" s="22"/>
    </row>
    <row r="16" spans="1:7" ht="15" customHeight="1">
      <c r="A16" s="6" t="s">
        <v>45</v>
      </c>
      <c r="B16" s="6" t="s">
        <v>46</v>
      </c>
      <c r="C16" s="23" t="s">
        <v>47</v>
      </c>
      <c r="D16" s="24" t="s">
        <v>48</v>
      </c>
    </row>
    <row r="17" spans="1:4" ht="15" customHeight="1">
      <c r="A17" s="10"/>
      <c r="B17" s="10" t="s">
        <v>49</v>
      </c>
      <c r="C17" s="25">
        <v>0</v>
      </c>
      <c r="D17" s="26"/>
    </row>
    <row r="18" spans="1:4" ht="15" customHeight="1">
      <c r="A18" s="10"/>
      <c r="B18" s="1" t="s">
        <v>50</v>
      </c>
      <c r="C18" s="25">
        <v>0</v>
      </c>
      <c r="D18" s="26"/>
    </row>
    <row r="19" spans="1:4" ht="15" customHeight="1">
      <c r="A19" s="10"/>
      <c r="B19" s="10" t="s">
        <v>51</v>
      </c>
      <c r="C19" s="25">
        <v>0</v>
      </c>
      <c r="D19" s="26"/>
    </row>
    <row r="20" spans="1:4" ht="15" customHeight="1">
      <c r="A20" s="10"/>
      <c r="B20" s="10" t="s">
        <v>52</v>
      </c>
      <c r="C20" s="25">
        <v>0</v>
      </c>
      <c r="D20" s="26"/>
    </row>
    <row r="21" spans="1:4" ht="15" customHeight="1">
      <c r="A21" s="10"/>
      <c r="B21" s="10" t="s">
        <v>53</v>
      </c>
      <c r="C21" s="25">
        <v>0</v>
      </c>
      <c r="D21" s="26"/>
    </row>
    <row r="22" spans="1:4" ht="15" customHeight="1">
      <c r="A22" s="10"/>
      <c r="B22" s="10" t="s">
        <v>54</v>
      </c>
      <c r="C22" s="25">
        <v>0</v>
      </c>
      <c r="D22" s="26"/>
    </row>
    <row r="23" spans="1:4" ht="15" customHeight="1">
      <c r="A23" s="10"/>
      <c r="B23" s="10" t="s">
        <v>55</v>
      </c>
      <c r="C23" s="25">
        <v>0</v>
      </c>
      <c r="D23" s="26"/>
    </row>
    <row r="24" spans="1:4" ht="15" customHeight="1">
      <c r="A24" s="4"/>
      <c r="B24" s="4"/>
      <c r="C24" s="25"/>
      <c r="D24" s="26"/>
    </row>
    <row r="25" spans="1:4" ht="15" customHeight="1">
      <c r="A25" s="27"/>
      <c r="B25" s="28" t="s">
        <v>56</v>
      </c>
      <c r="C25" s="29">
        <f>SUM(C17:C23)</f>
        <v>0</v>
      </c>
      <c r="D25" s="30"/>
    </row>
    <row r="26" spans="1:4" ht="15" customHeight="1">
      <c r="A26" s="4"/>
      <c r="B26" s="4"/>
      <c r="C26" s="25"/>
      <c r="D26" s="26"/>
    </row>
    <row r="27" spans="1:4" ht="15" customHeight="1">
      <c r="A27" s="6" t="s">
        <v>57</v>
      </c>
      <c r="B27" s="6" t="s">
        <v>58</v>
      </c>
      <c r="C27" s="31" t="s">
        <v>47</v>
      </c>
      <c r="D27" s="32" t="s">
        <v>48</v>
      </c>
    </row>
    <row r="28" spans="1:4" ht="15" customHeight="1">
      <c r="A28" s="10"/>
      <c r="B28" s="1" t="s">
        <v>59</v>
      </c>
      <c r="C28" s="25">
        <v>0</v>
      </c>
      <c r="D28" s="26"/>
    </row>
    <row r="29" spans="1:4" ht="15" customHeight="1">
      <c r="A29" s="10"/>
      <c r="B29" s="10" t="s">
        <v>60</v>
      </c>
      <c r="C29" s="25">
        <v>0</v>
      </c>
      <c r="D29" s="26"/>
    </row>
    <row r="30" spans="1:4" ht="15" customHeight="1">
      <c r="A30" s="10"/>
      <c r="B30" s="10" t="s">
        <v>61</v>
      </c>
      <c r="C30" s="25">
        <v>0</v>
      </c>
      <c r="D30" s="33"/>
    </row>
    <row r="31" spans="1:4" ht="15" customHeight="1">
      <c r="A31" s="10"/>
      <c r="B31" s="10" t="s">
        <v>62</v>
      </c>
      <c r="C31" s="25">
        <v>0</v>
      </c>
      <c r="D31" s="26"/>
    </row>
    <row r="32" spans="1:4" ht="15" customHeight="1">
      <c r="A32" s="10"/>
      <c r="B32" s="10" t="s">
        <v>63</v>
      </c>
      <c r="C32" s="25">
        <v>0</v>
      </c>
      <c r="D32" s="26"/>
    </row>
    <row r="33" spans="1:4" ht="15" customHeight="1">
      <c r="A33" s="10"/>
      <c r="B33" s="10" t="s">
        <v>55</v>
      </c>
      <c r="C33" s="25">
        <v>0</v>
      </c>
      <c r="D33" s="26"/>
    </row>
    <row r="34" spans="1:4" ht="13">
      <c r="A34" s="10"/>
      <c r="B34" s="10"/>
      <c r="C34" s="25"/>
      <c r="D34" s="26"/>
    </row>
    <row r="35" spans="1:4" ht="13">
      <c r="A35" s="34"/>
      <c r="B35" s="28" t="s">
        <v>64</v>
      </c>
      <c r="C35" s="35">
        <f>SUM(C28:C34)</f>
        <v>0</v>
      </c>
      <c r="D35" s="30"/>
    </row>
    <row r="36" spans="1:4" ht="13">
      <c r="A36" s="6"/>
      <c r="B36" s="6"/>
      <c r="C36" s="36"/>
      <c r="D36" s="37"/>
    </row>
    <row r="37" spans="1:4" ht="13">
      <c r="A37" s="28"/>
      <c r="B37" s="28" t="s">
        <v>65</v>
      </c>
      <c r="C37" s="35">
        <f>SUM(C25,C35)</f>
        <v>0</v>
      </c>
      <c r="D37" s="30"/>
    </row>
    <row r="38" spans="1:4" ht="13">
      <c r="A38" s="4"/>
      <c r="C38" s="38"/>
      <c r="D38" s="39"/>
    </row>
    <row r="39" spans="1:4" ht="13">
      <c r="B39" s="4"/>
      <c r="D39" s="33"/>
    </row>
    <row r="40" spans="1:4" ht="13">
      <c r="D40" s="33"/>
    </row>
    <row r="41" spans="1:4" ht="13">
      <c r="D41" s="33"/>
    </row>
    <row r="42" spans="1:4" ht="13">
      <c r="D42" s="33"/>
    </row>
    <row r="43" spans="1:4" ht="13">
      <c r="D43" s="33"/>
    </row>
    <row r="44" spans="1:4" ht="13">
      <c r="D44" s="33"/>
    </row>
    <row r="45" spans="1:4" ht="13">
      <c r="D45" s="33"/>
    </row>
    <row r="46" spans="1:4" ht="13">
      <c r="D46" s="33"/>
    </row>
    <row r="47" spans="1:4" ht="13">
      <c r="D47" s="33"/>
    </row>
    <row r="48" spans="1:4" ht="13">
      <c r="D48" s="33"/>
    </row>
    <row r="49" spans="4:4" ht="13">
      <c r="D49" s="33"/>
    </row>
    <row r="50" spans="4:4" ht="13">
      <c r="D50" s="33"/>
    </row>
    <row r="51" spans="4:4" ht="13">
      <c r="D51" s="33"/>
    </row>
    <row r="52" spans="4:4" ht="13">
      <c r="D52" s="33"/>
    </row>
    <row r="53" spans="4:4" ht="13">
      <c r="D53" s="33"/>
    </row>
    <row r="54" spans="4:4" ht="13">
      <c r="D54" s="33"/>
    </row>
    <row r="55" spans="4:4" ht="13">
      <c r="D55" s="33"/>
    </row>
    <row r="56" spans="4:4" ht="13">
      <c r="D56" s="33"/>
    </row>
    <row r="57" spans="4:4" ht="13">
      <c r="D57" s="33"/>
    </row>
    <row r="58" spans="4:4" ht="13">
      <c r="D58" s="33"/>
    </row>
    <row r="59" spans="4:4" ht="13">
      <c r="D59" s="33"/>
    </row>
    <row r="60" spans="4:4" ht="13">
      <c r="D60" s="33"/>
    </row>
    <row r="61" spans="4:4" ht="13">
      <c r="D61" s="33"/>
    </row>
    <row r="62" spans="4:4" ht="13">
      <c r="D62" s="33"/>
    </row>
    <row r="63" spans="4:4" ht="13">
      <c r="D63" s="33"/>
    </row>
    <row r="64" spans="4:4" ht="13">
      <c r="D64" s="33"/>
    </row>
    <row r="65" spans="4:4" ht="13">
      <c r="D65" s="33"/>
    </row>
    <row r="66" spans="4:4" ht="13">
      <c r="D66" s="33"/>
    </row>
    <row r="67" spans="4:4" ht="13">
      <c r="D67" s="33"/>
    </row>
    <row r="68" spans="4:4" ht="13">
      <c r="D68" s="33"/>
    </row>
    <row r="69" spans="4:4" ht="13">
      <c r="D69" s="33"/>
    </row>
    <row r="70" spans="4:4" ht="13">
      <c r="D70" s="33"/>
    </row>
    <row r="71" spans="4:4" ht="13">
      <c r="D71" s="33"/>
    </row>
    <row r="72" spans="4:4" ht="13">
      <c r="D72" s="33"/>
    </row>
    <row r="73" spans="4:4" ht="13">
      <c r="D73" s="33"/>
    </row>
    <row r="74" spans="4:4" ht="13">
      <c r="D74" s="33"/>
    </row>
    <row r="75" spans="4:4" ht="13">
      <c r="D75" s="33"/>
    </row>
    <row r="76" spans="4:4" ht="13">
      <c r="D76" s="33"/>
    </row>
    <row r="77" spans="4:4" ht="13">
      <c r="D77" s="33"/>
    </row>
    <row r="78" spans="4:4" ht="13">
      <c r="D78" s="33"/>
    </row>
    <row r="79" spans="4:4" ht="13">
      <c r="D79" s="33"/>
    </row>
    <row r="80" spans="4:4" ht="13">
      <c r="D80" s="33"/>
    </row>
    <row r="81" spans="4:4" ht="13">
      <c r="D81" s="33"/>
    </row>
    <row r="82" spans="4:4" ht="13">
      <c r="D82" s="33"/>
    </row>
    <row r="83" spans="4:4" ht="13">
      <c r="D83" s="33"/>
    </row>
    <row r="84" spans="4:4" ht="13">
      <c r="D84" s="33"/>
    </row>
    <row r="85" spans="4:4" ht="13">
      <c r="D85" s="33"/>
    </row>
    <row r="86" spans="4:4" ht="13">
      <c r="D86" s="33"/>
    </row>
    <row r="87" spans="4:4" ht="13">
      <c r="D87" s="33"/>
    </row>
    <row r="88" spans="4:4" ht="13">
      <c r="D88" s="33"/>
    </row>
    <row r="89" spans="4:4" ht="13">
      <c r="D89" s="33"/>
    </row>
    <row r="90" spans="4:4" ht="13">
      <c r="D90" s="33"/>
    </row>
    <row r="91" spans="4:4" ht="13">
      <c r="D91" s="33"/>
    </row>
    <row r="92" spans="4:4" ht="13">
      <c r="D92" s="33"/>
    </row>
    <row r="93" spans="4:4" ht="13">
      <c r="D93" s="33"/>
    </row>
    <row r="94" spans="4:4" ht="13">
      <c r="D94" s="33"/>
    </row>
    <row r="95" spans="4:4" ht="13">
      <c r="D95" s="33"/>
    </row>
    <row r="96" spans="4:4" ht="13">
      <c r="D96" s="33"/>
    </row>
    <row r="97" spans="4:4" ht="13">
      <c r="D97" s="33"/>
    </row>
    <row r="98" spans="4:4" ht="13">
      <c r="D98" s="33"/>
    </row>
    <row r="99" spans="4:4" ht="13">
      <c r="D99" s="33"/>
    </row>
    <row r="100" spans="4:4" ht="13">
      <c r="D100" s="33"/>
    </row>
    <row r="101" spans="4:4" ht="13">
      <c r="D101" s="33"/>
    </row>
    <row r="102" spans="4:4" ht="13">
      <c r="D102" s="33"/>
    </row>
    <row r="103" spans="4:4" ht="13">
      <c r="D103" s="33"/>
    </row>
    <row r="104" spans="4:4" ht="13">
      <c r="D104" s="33"/>
    </row>
    <row r="105" spans="4:4" ht="13">
      <c r="D105" s="33"/>
    </row>
    <row r="106" spans="4:4" ht="13">
      <c r="D106" s="33"/>
    </row>
    <row r="107" spans="4:4" ht="13">
      <c r="D107" s="33"/>
    </row>
    <row r="108" spans="4:4" ht="13">
      <c r="D108" s="33"/>
    </row>
    <row r="109" spans="4:4" ht="13">
      <c r="D109" s="33"/>
    </row>
    <row r="110" spans="4:4" ht="13">
      <c r="D110" s="33"/>
    </row>
    <row r="111" spans="4:4" ht="13">
      <c r="D111" s="33"/>
    </row>
    <row r="112" spans="4:4" ht="13">
      <c r="D112" s="33"/>
    </row>
    <row r="113" spans="4:4" ht="13">
      <c r="D113" s="33"/>
    </row>
    <row r="114" spans="4:4" ht="13">
      <c r="D114" s="33"/>
    </row>
    <row r="115" spans="4:4" ht="13">
      <c r="D115" s="33"/>
    </row>
    <row r="116" spans="4:4" ht="13">
      <c r="D116" s="33"/>
    </row>
    <row r="117" spans="4:4" ht="13">
      <c r="D117" s="33"/>
    </row>
    <row r="118" spans="4:4" ht="13">
      <c r="D118" s="33"/>
    </row>
    <row r="119" spans="4:4" ht="13">
      <c r="D119" s="33"/>
    </row>
    <row r="120" spans="4:4" ht="13">
      <c r="D120" s="33"/>
    </row>
    <row r="121" spans="4:4" ht="13">
      <c r="D121" s="33"/>
    </row>
    <row r="122" spans="4:4" ht="13">
      <c r="D122" s="33"/>
    </row>
    <row r="123" spans="4:4" ht="13">
      <c r="D123" s="33"/>
    </row>
    <row r="124" spans="4:4" ht="13">
      <c r="D124" s="33"/>
    </row>
    <row r="125" spans="4:4" ht="13">
      <c r="D125" s="33"/>
    </row>
    <row r="126" spans="4:4" ht="13">
      <c r="D126" s="33"/>
    </row>
    <row r="127" spans="4:4" ht="13">
      <c r="D127" s="33"/>
    </row>
    <row r="128" spans="4:4" ht="13">
      <c r="D128" s="33"/>
    </row>
    <row r="129" spans="4:4" ht="13">
      <c r="D129" s="33"/>
    </row>
    <row r="130" spans="4:4" ht="13">
      <c r="D130" s="33"/>
    </row>
    <row r="131" spans="4:4" ht="13">
      <c r="D131" s="33"/>
    </row>
    <row r="132" spans="4:4" ht="13">
      <c r="D132" s="33"/>
    </row>
    <row r="133" spans="4:4" ht="13">
      <c r="D133" s="33"/>
    </row>
    <row r="134" spans="4:4" ht="13">
      <c r="D134" s="33"/>
    </row>
    <row r="135" spans="4:4" ht="13">
      <c r="D135" s="33"/>
    </row>
    <row r="136" spans="4:4" ht="13">
      <c r="D136" s="33"/>
    </row>
    <row r="137" spans="4:4" ht="13">
      <c r="D137" s="33"/>
    </row>
    <row r="138" spans="4:4" ht="13">
      <c r="D138" s="33"/>
    </row>
    <row r="139" spans="4:4" ht="13">
      <c r="D139" s="33"/>
    </row>
    <row r="140" spans="4:4" ht="13">
      <c r="D140" s="33"/>
    </row>
    <row r="141" spans="4:4" ht="13">
      <c r="D141" s="33"/>
    </row>
    <row r="142" spans="4:4" ht="13">
      <c r="D142" s="33"/>
    </row>
    <row r="143" spans="4:4" ht="13">
      <c r="D143" s="33"/>
    </row>
    <row r="144" spans="4:4" ht="13">
      <c r="D144" s="33"/>
    </row>
    <row r="145" spans="4:4" ht="13">
      <c r="D145" s="33"/>
    </row>
    <row r="146" spans="4:4" ht="13">
      <c r="D146" s="33"/>
    </row>
    <row r="147" spans="4:4" ht="13">
      <c r="D147" s="33"/>
    </row>
    <row r="148" spans="4:4" ht="13">
      <c r="D148" s="33"/>
    </row>
    <row r="149" spans="4:4" ht="13">
      <c r="D149" s="33"/>
    </row>
    <row r="150" spans="4:4" ht="13">
      <c r="D150" s="33"/>
    </row>
    <row r="151" spans="4:4" ht="13">
      <c r="D151" s="33"/>
    </row>
    <row r="152" spans="4:4" ht="13">
      <c r="D152" s="33"/>
    </row>
    <row r="153" spans="4:4" ht="13">
      <c r="D153" s="33"/>
    </row>
    <row r="154" spans="4:4" ht="13">
      <c r="D154" s="33"/>
    </row>
    <row r="155" spans="4:4" ht="13">
      <c r="D155" s="33"/>
    </row>
    <row r="156" spans="4:4" ht="13">
      <c r="D156" s="33"/>
    </row>
    <row r="157" spans="4:4" ht="13">
      <c r="D157" s="33"/>
    </row>
    <row r="158" spans="4:4" ht="13">
      <c r="D158" s="33"/>
    </row>
    <row r="159" spans="4:4" ht="13">
      <c r="D159" s="33"/>
    </row>
    <row r="160" spans="4:4" ht="13">
      <c r="D160" s="33"/>
    </row>
    <row r="161" spans="4:4" ht="13">
      <c r="D161" s="33"/>
    </row>
    <row r="162" spans="4:4" ht="13">
      <c r="D162" s="33"/>
    </row>
    <row r="163" spans="4:4" ht="13">
      <c r="D163" s="33"/>
    </row>
    <row r="164" spans="4:4" ht="13">
      <c r="D164" s="33"/>
    </row>
    <row r="165" spans="4:4" ht="13">
      <c r="D165" s="33"/>
    </row>
    <row r="166" spans="4:4" ht="13">
      <c r="D166" s="33"/>
    </row>
    <row r="167" spans="4:4" ht="13">
      <c r="D167" s="33"/>
    </row>
    <row r="168" spans="4:4" ht="13">
      <c r="D168" s="33"/>
    </row>
    <row r="169" spans="4:4" ht="13">
      <c r="D169" s="33"/>
    </row>
    <row r="170" spans="4:4" ht="13">
      <c r="D170" s="33"/>
    </row>
    <row r="171" spans="4:4" ht="13">
      <c r="D171" s="33"/>
    </row>
    <row r="172" spans="4:4" ht="13">
      <c r="D172" s="33"/>
    </row>
    <row r="173" spans="4:4" ht="13">
      <c r="D173" s="33"/>
    </row>
    <row r="174" spans="4:4" ht="13">
      <c r="D174" s="33"/>
    </row>
    <row r="175" spans="4:4" ht="13">
      <c r="D175" s="33"/>
    </row>
    <row r="176" spans="4:4" ht="13">
      <c r="D176" s="33"/>
    </row>
    <row r="177" spans="4:4" ht="13">
      <c r="D177" s="33"/>
    </row>
    <row r="178" spans="4:4" ht="13">
      <c r="D178" s="33"/>
    </row>
    <row r="179" spans="4:4" ht="13">
      <c r="D179" s="33"/>
    </row>
    <row r="180" spans="4:4" ht="13">
      <c r="D180" s="33"/>
    </row>
    <row r="181" spans="4:4" ht="13">
      <c r="D181" s="33"/>
    </row>
    <row r="182" spans="4:4" ht="13">
      <c r="D182" s="33"/>
    </row>
    <row r="183" spans="4:4" ht="13">
      <c r="D183" s="33"/>
    </row>
    <row r="184" spans="4:4" ht="13">
      <c r="D184" s="33"/>
    </row>
    <row r="185" spans="4:4" ht="13">
      <c r="D185" s="33"/>
    </row>
    <row r="186" spans="4:4" ht="13">
      <c r="D186" s="33"/>
    </row>
    <row r="187" spans="4:4" ht="13">
      <c r="D187" s="33"/>
    </row>
    <row r="188" spans="4:4" ht="13">
      <c r="D188" s="33"/>
    </row>
    <row r="189" spans="4:4" ht="13">
      <c r="D189" s="33"/>
    </row>
    <row r="190" spans="4:4" ht="13">
      <c r="D190" s="33"/>
    </row>
    <row r="191" spans="4:4" ht="13">
      <c r="D191" s="33"/>
    </row>
    <row r="192" spans="4:4" ht="13">
      <c r="D192" s="33"/>
    </row>
    <row r="193" spans="4:4" ht="13">
      <c r="D193" s="33"/>
    </row>
    <row r="194" spans="4:4" ht="13">
      <c r="D194" s="33"/>
    </row>
    <row r="195" spans="4:4" ht="13">
      <c r="D195" s="33"/>
    </row>
    <row r="196" spans="4:4" ht="13">
      <c r="D196" s="33"/>
    </row>
    <row r="197" spans="4:4" ht="13">
      <c r="D197" s="33"/>
    </row>
    <row r="198" spans="4:4" ht="13">
      <c r="D198" s="33"/>
    </row>
    <row r="199" spans="4:4" ht="13">
      <c r="D199" s="33"/>
    </row>
    <row r="200" spans="4:4" ht="13">
      <c r="D200" s="33"/>
    </row>
    <row r="201" spans="4:4" ht="13">
      <c r="D201" s="33"/>
    </row>
    <row r="202" spans="4:4" ht="13">
      <c r="D202" s="33"/>
    </row>
    <row r="203" spans="4:4" ht="13">
      <c r="D203" s="33"/>
    </row>
    <row r="204" spans="4:4" ht="13">
      <c r="D204" s="33"/>
    </row>
    <row r="205" spans="4:4" ht="13">
      <c r="D205" s="33"/>
    </row>
    <row r="206" spans="4:4" ht="13">
      <c r="D206" s="33"/>
    </row>
    <row r="207" spans="4:4" ht="13">
      <c r="D207" s="33"/>
    </row>
    <row r="208" spans="4:4" ht="13">
      <c r="D208" s="33"/>
    </row>
    <row r="209" spans="4:4" ht="13">
      <c r="D209" s="33"/>
    </row>
    <row r="210" spans="4:4" ht="13">
      <c r="D210" s="33"/>
    </row>
    <row r="211" spans="4:4" ht="13">
      <c r="D211" s="33"/>
    </row>
    <row r="212" spans="4:4" ht="13">
      <c r="D212" s="33"/>
    </row>
    <row r="213" spans="4:4" ht="13">
      <c r="D213" s="33"/>
    </row>
    <row r="214" spans="4:4" ht="13">
      <c r="D214" s="33"/>
    </row>
    <row r="215" spans="4:4" ht="13">
      <c r="D215" s="33"/>
    </row>
    <row r="216" spans="4:4" ht="13">
      <c r="D216" s="33"/>
    </row>
    <row r="217" spans="4:4" ht="13">
      <c r="D217" s="33"/>
    </row>
    <row r="218" spans="4:4" ht="13">
      <c r="D218" s="33"/>
    </row>
    <row r="219" spans="4:4" ht="13">
      <c r="D219" s="33"/>
    </row>
    <row r="220" spans="4:4" ht="13">
      <c r="D220" s="33"/>
    </row>
    <row r="221" spans="4:4" ht="13">
      <c r="D221" s="33"/>
    </row>
    <row r="222" spans="4:4" ht="13">
      <c r="D222" s="33"/>
    </row>
    <row r="223" spans="4:4" ht="13">
      <c r="D223" s="33"/>
    </row>
    <row r="224" spans="4:4" ht="13">
      <c r="D224" s="33"/>
    </row>
    <row r="225" spans="4:4" ht="13">
      <c r="D225" s="33"/>
    </row>
    <row r="226" spans="4:4" ht="13">
      <c r="D226" s="33"/>
    </row>
    <row r="227" spans="4:4" ht="13">
      <c r="D227" s="33"/>
    </row>
    <row r="228" spans="4:4" ht="13">
      <c r="D228" s="33"/>
    </row>
    <row r="229" spans="4:4" ht="13">
      <c r="D229" s="33"/>
    </row>
    <row r="230" spans="4:4" ht="13">
      <c r="D230" s="33"/>
    </row>
    <row r="231" spans="4:4" ht="13">
      <c r="D231" s="33"/>
    </row>
    <row r="232" spans="4:4" ht="13">
      <c r="D232" s="33"/>
    </row>
    <row r="233" spans="4:4" ht="13">
      <c r="D233" s="33"/>
    </row>
    <row r="234" spans="4:4" ht="13">
      <c r="D234" s="33"/>
    </row>
    <row r="235" spans="4:4" ht="13">
      <c r="D235" s="33"/>
    </row>
    <row r="236" spans="4:4" ht="13">
      <c r="D236" s="33"/>
    </row>
    <row r="237" spans="4:4" ht="13">
      <c r="D237" s="33"/>
    </row>
    <row r="238" spans="4:4" ht="13">
      <c r="D238" s="33"/>
    </row>
    <row r="239" spans="4:4" ht="13">
      <c r="D239" s="33"/>
    </row>
    <row r="240" spans="4:4" ht="13">
      <c r="D240" s="33"/>
    </row>
    <row r="241" spans="4:4" ht="13">
      <c r="D241" s="33"/>
    </row>
    <row r="242" spans="4:4" ht="13">
      <c r="D242" s="33"/>
    </row>
    <row r="243" spans="4:4" ht="13">
      <c r="D243" s="33"/>
    </row>
    <row r="244" spans="4:4" ht="13">
      <c r="D244" s="33"/>
    </row>
    <row r="245" spans="4:4" ht="13">
      <c r="D245" s="33"/>
    </row>
    <row r="246" spans="4:4" ht="13">
      <c r="D246" s="33"/>
    </row>
    <row r="247" spans="4:4" ht="13">
      <c r="D247" s="33"/>
    </row>
    <row r="248" spans="4:4" ht="13">
      <c r="D248" s="33"/>
    </row>
    <row r="249" spans="4:4" ht="13">
      <c r="D249" s="33"/>
    </row>
    <row r="250" spans="4:4" ht="13">
      <c r="D250" s="33"/>
    </row>
    <row r="251" spans="4:4" ht="13">
      <c r="D251" s="33"/>
    </row>
    <row r="252" spans="4:4" ht="13">
      <c r="D252" s="33"/>
    </row>
    <row r="253" spans="4:4" ht="13">
      <c r="D253" s="33"/>
    </row>
    <row r="254" spans="4:4" ht="13">
      <c r="D254" s="33"/>
    </row>
    <row r="255" spans="4:4" ht="13">
      <c r="D255" s="33"/>
    </row>
    <row r="256" spans="4:4" ht="13">
      <c r="D256" s="33"/>
    </row>
    <row r="257" spans="4:4" ht="13">
      <c r="D257" s="33"/>
    </row>
    <row r="258" spans="4:4" ht="13">
      <c r="D258" s="33"/>
    </row>
    <row r="259" spans="4:4" ht="13">
      <c r="D259" s="33"/>
    </row>
    <row r="260" spans="4:4" ht="13">
      <c r="D260" s="33"/>
    </row>
    <row r="261" spans="4:4" ht="13">
      <c r="D261" s="33"/>
    </row>
    <row r="262" spans="4:4" ht="13">
      <c r="D262" s="33"/>
    </row>
    <row r="263" spans="4:4" ht="13">
      <c r="D263" s="33"/>
    </row>
    <row r="264" spans="4:4" ht="13">
      <c r="D264" s="33"/>
    </row>
    <row r="265" spans="4:4" ht="13">
      <c r="D265" s="33"/>
    </row>
    <row r="266" spans="4:4" ht="13">
      <c r="D266" s="33"/>
    </row>
    <row r="267" spans="4:4" ht="13">
      <c r="D267" s="33"/>
    </row>
    <row r="268" spans="4:4" ht="13">
      <c r="D268" s="33"/>
    </row>
    <row r="269" spans="4:4" ht="13">
      <c r="D269" s="33"/>
    </row>
    <row r="270" spans="4:4" ht="13">
      <c r="D270" s="33"/>
    </row>
    <row r="271" spans="4:4" ht="13">
      <c r="D271" s="33"/>
    </row>
    <row r="272" spans="4:4" ht="13">
      <c r="D272" s="33"/>
    </row>
    <row r="273" spans="4:4" ht="13">
      <c r="D273" s="33"/>
    </row>
    <row r="274" spans="4:4" ht="13">
      <c r="D274" s="33"/>
    </row>
    <row r="275" spans="4:4" ht="13">
      <c r="D275" s="33"/>
    </row>
    <row r="276" spans="4:4" ht="13">
      <c r="D276" s="33"/>
    </row>
    <row r="277" spans="4:4" ht="13">
      <c r="D277" s="33"/>
    </row>
    <row r="278" spans="4:4" ht="13">
      <c r="D278" s="33"/>
    </row>
    <row r="279" spans="4:4" ht="13">
      <c r="D279" s="33"/>
    </row>
    <row r="280" spans="4:4" ht="13">
      <c r="D280" s="33"/>
    </row>
    <row r="281" spans="4:4" ht="13">
      <c r="D281" s="33"/>
    </row>
    <row r="282" spans="4:4" ht="13">
      <c r="D282" s="33"/>
    </row>
    <row r="283" spans="4:4" ht="13">
      <c r="D283" s="33"/>
    </row>
    <row r="284" spans="4:4" ht="13">
      <c r="D284" s="33"/>
    </row>
    <row r="285" spans="4:4" ht="13">
      <c r="D285" s="33"/>
    </row>
    <row r="286" spans="4:4" ht="13">
      <c r="D286" s="33"/>
    </row>
    <row r="287" spans="4:4" ht="13">
      <c r="D287" s="33"/>
    </row>
    <row r="288" spans="4:4" ht="13">
      <c r="D288" s="33"/>
    </row>
    <row r="289" spans="4:4" ht="13">
      <c r="D289" s="33"/>
    </row>
    <row r="290" spans="4:4" ht="13">
      <c r="D290" s="33"/>
    </row>
    <row r="291" spans="4:4" ht="13">
      <c r="D291" s="33"/>
    </row>
    <row r="292" spans="4:4" ht="13">
      <c r="D292" s="33"/>
    </row>
    <row r="293" spans="4:4" ht="13">
      <c r="D293" s="33"/>
    </row>
    <row r="294" spans="4:4" ht="13">
      <c r="D294" s="33"/>
    </row>
    <row r="295" spans="4:4" ht="13">
      <c r="D295" s="33"/>
    </row>
    <row r="296" spans="4:4" ht="13">
      <c r="D296" s="33"/>
    </row>
    <row r="297" spans="4:4" ht="13">
      <c r="D297" s="33"/>
    </row>
    <row r="298" spans="4:4" ht="13">
      <c r="D298" s="33"/>
    </row>
    <row r="299" spans="4:4" ht="13">
      <c r="D299" s="33"/>
    </row>
    <row r="300" spans="4:4" ht="13">
      <c r="D300" s="33"/>
    </row>
    <row r="301" spans="4:4" ht="13">
      <c r="D301" s="33"/>
    </row>
    <row r="302" spans="4:4" ht="13">
      <c r="D302" s="33"/>
    </row>
    <row r="303" spans="4:4" ht="13">
      <c r="D303" s="33"/>
    </row>
    <row r="304" spans="4:4" ht="13">
      <c r="D304" s="33"/>
    </row>
    <row r="305" spans="4:4" ht="13">
      <c r="D305" s="33"/>
    </row>
    <row r="306" spans="4:4" ht="13">
      <c r="D306" s="33"/>
    </row>
    <row r="307" spans="4:4" ht="13">
      <c r="D307" s="33"/>
    </row>
    <row r="308" spans="4:4" ht="13">
      <c r="D308" s="33"/>
    </row>
    <row r="309" spans="4:4" ht="13">
      <c r="D309" s="33"/>
    </row>
    <row r="310" spans="4:4" ht="13">
      <c r="D310" s="33"/>
    </row>
    <row r="311" spans="4:4" ht="13">
      <c r="D311" s="33"/>
    </row>
    <row r="312" spans="4:4" ht="13">
      <c r="D312" s="33"/>
    </row>
    <row r="313" spans="4:4" ht="13">
      <c r="D313" s="33"/>
    </row>
    <row r="314" spans="4:4" ht="13">
      <c r="D314" s="33"/>
    </row>
    <row r="315" spans="4:4" ht="13">
      <c r="D315" s="33"/>
    </row>
    <row r="316" spans="4:4" ht="13">
      <c r="D316" s="33"/>
    </row>
    <row r="317" spans="4:4" ht="13">
      <c r="D317" s="33"/>
    </row>
    <row r="318" spans="4:4" ht="13">
      <c r="D318" s="33"/>
    </row>
    <row r="319" spans="4:4" ht="13">
      <c r="D319" s="33"/>
    </row>
    <row r="320" spans="4:4" ht="13">
      <c r="D320" s="33"/>
    </row>
    <row r="321" spans="4:4" ht="13">
      <c r="D321" s="33"/>
    </row>
    <row r="322" spans="4:4" ht="13">
      <c r="D322" s="33"/>
    </row>
    <row r="323" spans="4:4" ht="13">
      <c r="D323" s="33"/>
    </row>
    <row r="324" spans="4:4" ht="13">
      <c r="D324" s="33"/>
    </row>
    <row r="325" spans="4:4" ht="13">
      <c r="D325" s="33"/>
    </row>
    <row r="326" spans="4:4" ht="13">
      <c r="D326" s="33"/>
    </row>
    <row r="327" spans="4:4" ht="13">
      <c r="D327" s="33"/>
    </row>
    <row r="328" spans="4:4" ht="13">
      <c r="D328" s="33"/>
    </row>
    <row r="329" spans="4:4" ht="13">
      <c r="D329" s="33"/>
    </row>
    <row r="330" spans="4:4" ht="13">
      <c r="D330" s="33"/>
    </row>
    <row r="331" spans="4:4" ht="13">
      <c r="D331" s="33"/>
    </row>
    <row r="332" spans="4:4" ht="13">
      <c r="D332" s="33"/>
    </row>
    <row r="333" spans="4:4" ht="13">
      <c r="D333" s="33"/>
    </row>
    <row r="334" spans="4:4" ht="13">
      <c r="D334" s="33"/>
    </row>
    <row r="335" spans="4:4" ht="13">
      <c r="D335" s="33"/>
    </row>
    <row r="336" spans="4:4" ht="13">
      <c r="D336" s="33"/>
    </row>
    <row r="337" spans="4:4" ht="13">
      <c r="D337" s="33"/>
    </row>
    <row r="338" spans="4:4" ht="13">
      <c r="D338" s="33"/>
    </row>
    <row r="339" spans="4:4" ht="13">
      <c r="D339" s="33"/>
    </row>
    <row r="340" spans="4:4" ht="13">
      <c r="D340" s="33"/>
    </row>
    <row r="341" spans="4:4" ht="13">
      <c r="D341" s="33"/>
    </row>
    <row r="342" spans="4:4" ht="13">
      <c r="D342" s="33"/>
    </row>
    <row r="343" spans="4:4" ht="13">
      <c r="D343" s="33"/>
    </row>
    <row r="344" spans="4:4" ht="13">
      <c r="D344" s="33"/>
    </row>
    <row r="345" spans="4:4" ht="13">
      <c r="D345" s="33"/>
    </row>
    <row r="346" spans="4:4" ht="13">
      <c r="D346" s="33"/>
    </row>
    <row r="347" spans="4:4" ht="13">
      <c r="D347" s="33"/>
    </row>
    <row r="348" spans="4:4" ht="13">
      <c r="D348" s="33"/>
    </row>
    <row r="349" spans="4:4" ht="13">
      <c r="D349" s="33"/>
    </row>
    <row r="350" spans="4:4" ht="13">
      <c r="D350" s="33"/>
    </row>
    <row r="351" spans="4:4" ht="13">
      <c r="D351" s="33"/>
    </row>
    <row r="352" spans="4:4" ht="13">
      <c r="D352" s="33"/>
    </row>
    <row r="353" spans="4:4" ht="13">
      <c r="D353" s="33"/>
    </row>
    <row r="354" spans="4:4" ht="13">
      <c r="D354" s="33"/>
    </row>
    <row r="355" spans="4:4" ht="13">
      <c r="D355" s="33"/>
    </row>
    <row r="356" spans="4:4" ht="13">
      <c r="D356" s="33"/>
    </row>
    <row r="357" spans="4:4" ht="13">
      <c r="D357" s="33"/>
    </row>
    <row r="358" spans="4:4" ht="13">
      <c r="D358" s="33"/>
    </row>
    <row r="359" spans="4:4" ht="13">
      <c r="D359" s="33"/>
    </row>
    <row r="360" spans="4:4" ht="13">
      <c r="D360" s="33"/>
    </row>
    <row r="361" spans="4:4" ht="13">
      <c r="D361" s="33"/>
    </row>
    <row r="362" spans="4:4" ht="13">
      <c r="D362" s="33"/>
    </row>
    <row r="363" spans="4:4" ht="13">
      <c r="D363" s="33"/>
    </row>
    <row r="364" spans="4:4" ht="13">
      <c r="D364" s="33"/>
    </row>
    <row r="365" spans="4:4" ht="13">
      <c r="D365" s="33"/>
    </row>
    <row r="366" spans="4:4" ht="13">
      <c r="D366" s="33"/>
    </row>
    <row r="367" spans="4:4" ht="13">
      <c r="D367" s="33"/>
    </row>
    <row r="368" spans="4:4" ht="13">
      <c r="D368" s="33"/>
    </row>
    <row r="369" spans="4:4" ht="13">
      <c r="D369" s="33"/>
    </row>
    <row r="370" spans="4:4" ht="13">
      <c r="D370" s="33"/>
    </row>
    <row r="371" spans="4:4" ht="13">
      <c r="D371" s="33"/>
    </row>
    <row r="372" spans="4:4" ht="13">
      <c r="D372" s="33"/>
    </row>
    <row r="373" spans="4:4" ht="13">
      <c r="D373" s="33"/>
    </row>
    <row r="374" spans="4:4" ht="13">
      <c r="D374" s="33"/>
    </row>
    <row r="375" spans="4:4" ht="13">
      <c r="D375" s="33"/>
    </row>
    <row r="376" spans="4:4" ht="13">
      <c r="D376" s="33"/>
    </row>
    <row r="377" spans="4:4" ht="13">
      <c r="D377" s="33"/>
    </row>
    <row r="378" spans="4:4" ht="13">
      <c r="D378" s="33"/>
    </row>
    <row r="379" spans="4:4" ht="13">
      <c r="D379" s="33"/>
    </row>
    <row r="380" spans="4:4" ht="13">
      <c r="D380" s="33"/>
    </row>
    <row r="381" spans="4:4" ht="13">
      <c r="D381" s="33"/>
    </row>
    <row r="382" spans="4:4" ht="13">
      <c r="D382" s="33"/>
    </row>
    <row r="383" spans="4:4" ht="13">
      <c r="D383" s="33"/>
    </row>
    <row r="384" spans="4:4" ht="13">
      <c r="D384" s="33"/>
    </row>
    <row r="385" spans="4:4" ht="13">
      <c r="D385" s="33"/>
    </row>
    <row r="386" spans="4:4" ht="13">
      <c r="D386" s="33"/>
    </row>
    <row r="387" spans="4:4" ht="13">
      <c r="D387" s="33"/>
    </row>
    <row r="388" spans="4:4" ht="13">
      <c r="D388" s="33"/>
    </row>
    <row r="389" spans="4:4" ht="13">
      <c r="D389" s="33"/>
    </row>
    <row r="390" spans="4:4" ht="13">
      <c r="D390" s="33"/>
    </row>
    <row r="391" spans="4:4" ht="13">
      <c r="D391" s="33"/>
    </row>
    <row r="392" spans="4:4" ht="13">
      <c r="D392" s="33"/>
    </row>
    <row r="393" spans="4:4" ht="13">
      <c r="D393" s="33"/>
    </row>
    <row r="394" spans="4:4" ht="13">
      <c r="D394" s="33"/>
    </row>
    <row r="395" spans="4:4" ht="13">
      <c r="D395" s="33"/>
    </row>
    <row r="396" spans="4:4" ht="13">
      <c r="D396" s="33"/>
    </row>
    <row r="397" spans="4:4" ht="13">
      <c r="D397" s="33"/>
    </row>
    <row r="398" spans="4:4" ht="13">
      <c r="D398" s="33"/>
    </row>
    <row r="399" spans="4:4" ht="13">
      <c r="D399" s="33"/>
    </row>
    <row r="400" spans="4:4" ht="13">
      <c r="D400" s="33"/>
    </row>
    <row r="401" spans="4:4" ht="13">
      <c r="D401" s="33"/>
    </row>
    <row r="402" spans="4:4" ht="13">
      <c r="D402" s="33"/>
    </row>
    <row r="403" spans="4:4" ht="13">
      <c r="D403" s="33"/>
    </row>
    <row r="404" spans="4:4" ht="13">
      <c r="D404" s="33"/>
    </row>
    <row r="405" spans="4:4" ht="13">
      <c r="D405" s="33"/>
    </row>
    <row r="406" spans="4:4" ht="13">
      <c r="D406" s="33"/>
    </row>
    <row r="407" spans="4:4" ht="13">
      <c r="D407" s="33"/>
    </row>
    <row r="408" spans="4:4" ht="13">
      <c r="D408" s="33"/>
    </row>
    <row r="409" spans="4:4" ht="13">
      <c r="D409" s="33"/>
    </row>
    <row r="410" spans="4:4" ht="13">
      <c r="D410" s="33"/>
    </row>
    <row r="411" spans="4:4" ht="13">
      <c r="D411" s="33"/>
    </row>
    <row r="412" spans="4:4" ht="13">
      <c r="D412" s="33"/>
    </row>
    <row r="413" spans="4:4" ht="13">
      <c r="D413" s="33"/>
    </row>
    <row r="414" spans="4:4" ht="13">
      <c r="D414" s="33"/>
    </row>
    <row r="415" spans="4:4" ht="13">
      <c r="D415" s="33"/>
    </row>
    <row r="416" spans="4:4" ht="13">
      <c r="D416" s="33"/>
    </row>
    <row r="417" spans="4:4" ht="13">
      <c r="D417" s="33"/>
    </row>
    <row r="418" spans="4:4" ht="13">
      <c r="D418" s="33"/>
    </row>
    <row r="419" spans="4:4" ht="13">
      <c r="D419" s="33"/>
    </row>
    <row r="420" spans="4:4" ht="13">
      <c r="D420" s="33"/>
    </row>
    <row r="421" spans="4:4" ht="13">
      <c r="D421" s="33"/>
    </row>
    <row r="422" spans="4:4" ht="13">
      <c r="D422" s="33"/>
    </row>
    <row r="423" spans="4:4" ht="13">
      <c r="D423" s="33"/>
    </row>
    <row r="424" spans="4:4" ht="13">
      <c r="D424" s="33"/>
    </row>
    <row r="425" spans="4:4" ht="13">
      <c r="D425" s="33"/>
    </row>
    <row r="426" spans="4:4" ht="13">
      <c r="D426" s="33"/>
    </row>
    <row r="427" spans="4:4" ht="13">
      <c r="D427" s="33"/>
    </row>
    <row r="428" spans="4:4" ht="13">
      <c r="D428" s="33"/>
    </row>
    <row r="429" spans="4:4" ht="13">
      <c r="D429" s="33"/>
    </row>
    <row r="430" spans="4:4" ht="13">
      <c r="D430" s="33"/>
    </row>
    <row r="431" spans="4:4" ht="13">
      <c r="D431" s="33"/>
    </row>
    <row r="432" spans="4:4" ht="13">
      <c r="D432" s="33"/>
    </row>
    <row r="433" spans="4:4" ht="13">
      <c r="D433" s="33"/>
    </row>
    <row r="434" spans="4:4" ht="13">
      <c r="D434" s="33"/>
    </row>
    <row r="435" spans="4:4" ht="13">
      <c r="D435" s="33"/>
    </row>
    <row r="436" spans="4:4" ht="13">
      <c r="D436" s="33"/>
    </row>
    <row r="437" spans="4:4" ht="13">
      <c r="D437" s="33"/>
    </row>
    <row r="438" spans="4:4" ht="13">
      <c r="D438" s="33"/>
    </row>
    <row r="439" spans="4:4" ht="13">
      <c r="D439" s="33"/>
    </row>
    <row r="440" spans="4:4" ht="13">
      <c r="D440" s="33"/>
    </row>
    <row r="441" spans="4:4" ht="13">
      <c r="D441" s="33"/>
    </row>
    <row r="442" spans="4:4" ht="13">
      <c r="D442" s="33"/>
    </row>
    <row r="443" spans="4:4" ht="13">
      <c r="D443" s="33"/>
    </row>
    <row r="444" spans="4:4" ht="13">
      <c r="D444" s="33"/>
    </row>
    <row r="445" spans="4:4" ht="13">
      <c r="D445" s="33"/>
    </row>
    <row r="446" spans="4:4" ht="13">
      <c r="D446" s="33"/>
    </row>
    <row r="447" spans="4:4" ht="13">
      <c r="D447" s="33"/>
    </row>
    <row r="448" spans="4:4" ht="13">
      <c r="D448" s="33"/>
    </row>
    <row r="449" spans="4:4" ht="13">
      <c r="D449" s="33"/>
    </row>
    <row r="450" spans="4:4" ht="13">
      <c r="D450" s="33"/>
    </row>
    <row r="451" spans="4:4" ht="13">
      <c r="D451" s="33"/>
    </row>
    <row r="452" spans="4:4" ht="13">
      <c r="D452" s="33"/>
    </row>
    <row r="453" spans="4:4" ht="13">
      <c r="D453" s="33"/>
    </row>
    <row r="454" spans="4:4" ht="13">
      <c r="D454" s="33"/>
    </row>
    <row r="455" spans="4:4" ht="13">
      <c r="D455" s="33"/>
    </row>
    <row r="456" spans="4:4" ht="13">
      <c r="D456" s="33"/>
    </row>
    <row r="457" spans="4:4" ht="13">
      <c r="D457" s="33"/>
    </row>
    <row r="458" spans="4:4" ht="13">
      <c r="D458" s="33"/>
    </row>
    <row r="459" spans="4:4" ht="13">
      <c r="D459" s="33"/>
    </row>
    <row r="460" spans="4:4" ht="13">
      <c r="D460" s="33"/>
    </row>
    <row r="461" spans="4:4" ht="13">
      <c r="D461" s="33"/>
    </row>
    <row r="462" spans="4:4" ht="13">
      <c r="D462" s="33"/>
    </row>
    <row r="463" spans="4:4" ht="13">
      <c r="D463" s="33"/>
    </row>
    <row r="464" spans="4:4" ht="13">
      <c r="D464" s="33"/>
    </row>
    <row r="465" spans="4:4" ht="13">
      <c r="D465" s="33"/>
    </row>
    <row r="466" spans="4:4" ht="13">
      <c r="D466" s="33"/>
    </row>
    <row r="467" spans="4:4" ht="13">
      <c r="D467" s="33"/>
    </row>
    <row r="468" spans="4:4" ht="13">
      <c r="D468" s="33"/>
    </row>
    <row r="469" spans="4:4" ht="13">
      <c r="D469" s="33"/>
    </row>
    <row r="470" spans="4:4" ht="13">
      <c r="D470" s="33"/>
    </row>
    <row r="471" spans="4:4" ht="13">
      <c r="D471" s="33"/>
    </row>
    <row r="472" spans="4:4" ht="13">
      <c r="D472" s="33"/>
    </row>
    <row r="473" spans="4:4" ht="13">
      <c r="D473" s="33"/>
    </row>
    <row r="474" spans="4:4" ht="13">
      <c r="D474" s="33"/>
    </row>
    <row r="475" spans="4:4" ht="13">
      <c r="D475" s="33"/>
    </row>
    <row r="476" spans="4:4" ht="13">
      <c r="D476" s="33"/>
    </row>
    <row r="477" spans="4:4" ht="13">
      <c r="D477" s="33"/>
    </row>
    <row r="478" spans="4:4" ht="13">
      <c r="D478" s="33"/>
    </row>
    <row r="479" spans="4:4" ht="13">
      <c r="D479" s="33"/>
    </row>
    <row r="480" spans="4:4" ht="13">
      <c r="D480" s="33"/>
    </row>
    <row r="481" spans="4:4" ht="13">
      <c r="D481" s="33"/>
    </row>
    <row r="482" spans="4:4" ht="13">
      <c r="D482" s="33"/>
    </row>
    <row r="483" spans="4:4" ht="13">
      <c r="D483" s="33"/>
    </row>
    <row r="484" spans="4:4" ht="13">
      <c r="D484" s="33"/>
    </row>
    <row r="485" spans="4:4" ht="13">
      <c r="D485" s="33"/>
    </row>
    <row r="486" spans="4:4" ht="13">
      <c r="D486" s="33"/>
    </row>
    <row r="487" spans="4:4" ht="13">
      <c r="D487" s="33"/>
    </row>
    <row r="488" spans="4:4" ht="13">
      <c r="D488" s="33"/>
    </row>
    <row r="489" spans="4:4" ht="13">
      <c r="D489" s="33"/>
    </row>
    <row r="490" spans="4:4" ht="13">
      <c r="D490" s="33"/>
    </row>
    <row r="491" spans="4:4" ht="13">
      <c r="D491" s="33"/>
    </row>
    <row r="492" spans="4:4" ht="13">
      <c r="D492" s="33"/>
    </row>
    <row r="493" spans="4:4" ht="13">
      <c r="D493" s="33"/>
    </row>
    <row r="494" spans="4:4" ht="13">
      <c r="D494" s="33"/>
    </row>
    <row r="495" spans="4:4" ht="13">
      <c r="D495" s="33"/>
    </row>
    <row r="496" spans="4:4" ht="13">
      <c r="D496" s="33"/>
    </row>
    <row r="497" spans="4:4" ht="13">
      <c r="D497" s="33"/>
    </row>
    <row r="498" spans="4:4" ht="13">
      <c r="D498" s="33"/>
    </row>
    <row r="499" spans="4:4" ht="13">
      <c r="D499" s="33"/>
    </row>
    <row r="500" spans="4:4" ht="13">
      <c r="D500" s="33"/>
    </row>
    <row r="501" spans="4:4" ht="13">
      <c r="D501" s="33"/>
    </row>
    <row r="502" spans="4:4" ht="13">
      <c r="D502" s="33"/>
    </row>
    <row r="503" spans="4:4" ht="13">
      <c r="D503" s="33"/>
    </row>
    <row r="504" spans="4:4" ht="13">
      <c r="D504" s="33"/>
    </row>
    <row r="505" spans="4:4" ht="13">
      <c r="D505" s="33"/>
    </row>
    <row r="506" spans="4:4" ht="13">
      <c r="D506" s="33"/>
    </row>
    <row r="507" spans="4:4" ht="13">
      <c r="D507" s="33"/>
    </row>
    <row r="508" spans="4:4" ht="13">
      <c r="D508" s="33"/>
    </row>
    <row r="509" spans="4:4" ht="13">
      <c r="D509" s="33"/>
    </row>
    <row r="510" spans="4:4" ht="13">
      <c r="D510" s="33"/>
    </row>
    <row r="511" spans="4:4" ht="13">
      <c r="D511" s="33"/>
    </row>
    <row r="512" spans="4:4" ht="13">
      <c r="D512" s="33"/>
    </row>
    <row r="513" spans="4:4" ht="13">
      <c r="D513" s="33"/>
    </row>
    <row r="514" spans="4:4" ht="13">
      <c r="D514" s="33"/>
    </row>
    <row r="515" spans="4:4" ht="13">
      <c r="D515" s="33"/>
    </row>
    <row r="516" spans="4:4" ht="13">
      <c r="D516" s="33"/>
    </row>
    <row r="517" spans="4:4" ht="13">
      <c r="D517" s="33"/>
    </row>
    <row r="518" spans="4:4" ht="13">
      <c r="D518" s="33"/>
    </row>
    <row r="519" spans="4:4" ht="13">
      <c r="D519" s="33"/>
    </row>
    <row r="520" spans="4:4" ht="13">
      <c r="D520" s="33"/>
    </row>
    <row r="521" spans="4:4" ht="13">
      <c r="D521" s="33"/>
    </row>
    <row r="522" spans="4:4" ht="13">
      <c r="D522" s="33"/>
    </row>
    <row r="523" spans="4:4" ht="13">
      <c r="D523" s="33"/>
    </row>
    <row r="524" spans="4:4" ht="13">
      <c r="D524" s="33"/>
    </row>
    <row r="525" spans="4:4" ht="13">
      <c r="D525" s="33"/>
    </row>
    <row r="526" spans="4:4" ht="13">
      <c r="D526" s="33"/>
    </row>
    <row r="527" spans="4:4" ht="13">
      <c r="D527" s="33"/>
    </row>
    <row r="528" spans="4:4" ht="13">
      <c r="D528" s="33"/>
    </row>
    <row r="529" spans="4:4" ht="13">
      <c r="D529" s="33"/>
    </row>
    <row r="530" spans="4:4" ht="13">
      <c r="D530" s="33"/>
    </row>
    <row r="531" spans="4:4" ht="13">
      <c r="D531" s="33"/>
    </row>
    <row r="532" spans="4:4" ht="13">
      <c r="D532" s="33"/>
    </row>
    <row r="533" spans="4:4" ht="13">
      <c r="D533" s="33"/>
    </row>
    <row r="534" spans="4:4" ht="13">
      <c r="D534" s="33"/>
    </row>
    <row r="535" spans="4:4" ht="13">
      <c r="D535" s="33"/>
    </row>
    <row r="536" spans="4:4" ht="13">
      <c r="D536" s="33"/>
    </row>
    <row r="537" spans="4:4" ht="13">
      <c r="D537" s="33"/>
    </row>
    <row r="538" spans="4:4" ht="13">
      <c r="D538" s="33"/>
    </row>
    <row r="539" spans="4:4" ht="13">
      <c r="D539" s="33"/>
    </row>
    <row r="540" spans="4:4" ht="13">
      <c r="D540" s="33"/>
    </row>
    <row r="541" spans="4:4" ht="13">
      <c r="D541" s="33"/>
    </row>
    <row r="542" spans="4:4" ht="13">
      <c r="D542" s="33"/>
    </row>
    <row r="543" spans="4:4" ht="13">
      <c r="D543" s="33"/>
    </row>
    <row r="544" spans="4:4" ht="13">
      <c r="D544" s="33"/>
    </row>
    <row r="545" spans="4:4" ht="13">
      <c r="D545" s="33"/>
    </row>
    <row r="546" spans="4:4" ht="13">
      <c r="D546" s="33"/>
    </row>
    <row r="547" spans="4:4" ht="13">
      <c r="D547" s="33"/>
    </row>
    <row r="548" spans="4:4" ht="13">
      <c r="D548" s="33"/>
    </row>
    <row r="549" spans="4:4" ht="13">
      <c r="D549" s="33"/>
    </row>
    <row r="550" spans="4:4" ht="13">
      <c r="D550" s="33"/>
    </row>
    <row r="551" spans="4:4" ht="13">
      <c r="D551" s="33"/>
    </row>
    <row r="552" spans="4:4" ht="13">
      <c r="D552" s="33"/>
    </row>
    <row r="553" spans="4:4" ht="13">
      <c r="D553" s="33"/>
    </row>
    <row r="554" spans="4:4" ht="13">
      <c r="D554" s="33"/>
    </row>
    <row r="555" spans="4:4" ht="13">
      <c r="D555" s="33"/>
    </row>
    <row r="556" spans="4:4" ht="13">
      <c r="D556" s="33"/>
    </row>
    <row r="557" spans="4:4" ht="13">
      <c r="D557" s="33"/>
    </row>
    <row r="558" spans="4:4" ht="13">
      <c r="D558" s="33"/>
    </row>
    <row r="559" spans="4:4" ht="13">
      <c r="D559" s="33"/>
    </row>
    <row r="560" spans="4:4" ht="13">
      <c r="D560" s="33"/>
    </row>
    <row r="561" spans="4:4" ht="13">
      <c r="D561" s="33"/>
    </row>
    <row r="562" spans="4:4" ht="13">
      <c r="D562" s="33"/>
    </row>
    <row r="563" spans="4:4" ht="13">
      <c r="D563" s="33"/>
    </row>
    <row r="564" spans="4:4" ht="13">
      <c r="D564" s="33"/>
    </row>
    <row r="565" spans="4:4" ht="13">
      <c r="D565" s="33"/>
    </row>
    <row r="566" spans="4:4" ht="13">
      <c r="D566" s="33"/>
    </row>
    <row r="567" spans="4:4" ht="13">
      <c r="D567" s="33"/>
    </row>
    <row r="568" spans="4:4" ht="13">
      <c r="D568" s="33"/>
    </row>
    <row r="569" spans="4:4" ht="13">
      <c r="D569" s="33"/>
    </row>
    <row r="570" spans="4:4" ht="13">
      <c r="D570" s="33"/>
    </row>
    <row r="571" spans="4:4" ht="13">
      <c r="D571" s="33"/>
    </row>
    <row r="572" spans="4:4" ht="13">
      <c r="D572" s="33"/>
    </row>
    <row r="573" spans="4:4" ht="13">
      <c r="D573" s="33"/>
    </row>
    <row r="574" spans="4:4" ht="13">
      <c r="D574" s="33"/>
    </row>
    <row r="575" spans="4:4" ht="13">
      <c r="D575" s="33"/>
    </row>
    <row r="576" spans="4:4" ht="13">
      <c r="D576" s="33"/>
    </row>
    <row r="577" spans="4:4" ht="13">
      <c r="D577" s="33"/>
    </row>
    <row r="578" spans="4:4" ht="13">
      <c r="D578" s="33"/>
    </row>
    <row r="579" spans="4:4" ht="13">
      <c r="D579" s="33"/>
    </row>
    <row r="580" spans="4:4" ht="13">
      <c r="D580" s="33"/>
    </row>
    <row r="581" spans="4:4" ht="13">
      <c r="D581" s="33"/>
    </row>
    <row r="582" spans="4:4" ht="13">
      <c r="D582" s="33"/>
    </row>
    <row r="583" spans="4:4" ht="13">
      <c r="D583" s="33"/>
    </row>
    <row r="584" spans="4:4" ht="13">
      <c r="D584" s="33"/>
    </row>
    <row r="585" spans="4:4" ht="13">
      <c r="D585" s="33"/>
    </row>
    <row r="586" spans="4:4" ht="13">
      <c r="D586" s="33"/>
    </row>
    <row r="587" spans="4:4" ht="13">
      <c r="D587" s="33"/>
    </row>
    <row r="588" spans="4:4" ht="13">
      <c r="D588" s="33"/>
    </row>
    <row r="589" spans="4:4" ht="13">
      <c r="D589" s="33"/>
    </row>
    <row r="590" spans="4:4" ht="13">
      <c r="D590" s="33"/>
    </row>
    <row r="591" spans="4:4" ht="13">
      <c r="D591" s="33"/>
    </row>
    <row r="592" spans="4:4" ht="13">
      <c r="D592" s="33"/>
    </row>
    <row r="593" spans="4:4" ht="13">
      <c r="D593" s="33"/>
    </row>
    <row r="594" spans="4:4" ht="13">
      <c r="D594" s="33"/>
    </row>
    <row r="595" spans="4:4" ht="13">
      <c r="D595" s="33"/>
    </row>
    <row r="596" spans="4:4" ht="13">
      <c r="D596" s="33"/>
    </row>
    <row r="597" spans="4:4" ht="13">
      <c r="D597" s="33"/>
    </row>
    <row r="598" spans="4:4" ht="13">
      <c r="D598" s="33"/>
    </row>
    <row r="599" spans="4:4" ht="13">
      <c r="D599" s="33"/>
    </row>
    <row r="600" spans="4:4" ht="13">
      <c r="D600" s="33"/>
    </row>
    <row r="601" spans="4:4" ht="13">
      <c r="D601" s="33"/>
    </row>
    <row r="602" spans="4:4" ht="13">
      <c r="D602" s="33"/>
    </row>
    <row r="603" spans="4:4" ht="13">
      <c r="D603" s="33"/>
    </row>
    <row r="604" spans="4:4" ht="13">
      <c r="D604" s="33"/>
    </row>
    <row r="605" spans="4:4" ht="13">
      <c r="D605" s="33"/>
    </row>
    <row r="606" spans="4:4" ht="13">
      <c r="D606" s="33"/>
    </row>
    <row r="607" spans="4:4" ht="13">
      <c r="D607" s="33"/>
    </row>
    <row r="608" spans="4:4" ht="13">
      <c r="D608" s="33"/>
    </row>
    <row r="609" spans="4:4" ht="13">
      <c r="D609" s="33"/>
    </row>
    <row r="610" spans="4:4" ht="13">
      <c r="D610" s="33"/>
    </row>
    <row r="611" spans="4:4" ht="13">
      <c r="D611" s="33"/>
    </row>
    <row r="612" spans="4:4" ht="13">
      <c r="D612" s="33"/>
    </row>
    <row r="613" spans="4:4" ht="13">
      <c r="D613" s="33"/>
    </row>
    <row r="614" spans="4:4" ht="13">
      <c r="D614" s="33"/>
    </row>
    <row r="615" spans="4:4" ht="13">
      <c r="D615" s="33"/>
    </row>
    <row r="616" spans="4:4" ht="13">
      <c r="D616" s="33"/>
    </row>
    <row r="617" spans="4:4" ht="13">
      <c r="D617" s="33"/>
    </row>
    <row r="618" spans="4:4" ht="13">
      <c r="D618" s="33"/>
    </row>
    <row r="619" spans="4:4" ht="13">
      <c r="D619" s="33"/>
    </row>
    <row r="620" spans="4:4" ht="13">
      <c r="D620" s="33"/>
    </row>
    <row r="621" spans="4:4" ht="13">
      <c r="D621" s="33"/>
    </row>
    <row r="622" spans="4:4" ht="13">
      <c r="D622" s="33"/>
    </row>
    <row r="623" spans="4:4" ht="13">
      <c r="D623" s="33"/>
    </row>
    <row r="624" spans="4:4" ht="13">
      <c r="D624" s="33"/>
    </row>
    <row r="625" spans="4:4" ht="13">
      <c r="D625" s="33"/>
    </row>
    <row r="626" spans="4:4" ht="13">
      <c r="D626" s="33"/>
    </row>
    <row r="627" spans="4:4" ht="13">
      <c r="D627" s="33"/>
    </row>
    <row r="628" spans="4:4" ht="13">
      <c r="D628" s="33"/>
    </row>
    <row r="629" spans="4:4" ht="13">
      <c r="D629" s="33"/>
    </row>
    <row r="630" spans="4:4" ht="13">
      <c r="D630" s="33"/>
    </row>
    <row r="631" spans="4:4" ht="13">
      <c r="D631" s="33"/>
    </row>
    <row r="632" spans="4:4" ht="13">
      <c r="D632" s="33"/>
    </row>
    <row r="633" spans="4:4" ht="13">
      <c r="D633" s="33"/>
    </row>
    <row r="634" spans="4:4" ht="13">
      <c r="D634" s="33"/>
    </row>
    <row r="635" spans="4:4" ht="13">
      <c r="D635" s="33"/>
    </row>
    <row r="636" spans="4:4" ht="13">
      <c r="D636" s="33"/>
    </row>
    <row r="637" spans="4:4" ht="13">
      <c r="D637" s="33"/>
    </row>
    <row r="638" spans="4:4" ht="13">
      <c r="D638" s="33"/>
    </row>
    <row r="639" spans="4:4" ht="13">
      <c r="D639" s="33"/>
    </row>
    <row r="640" spans="4:4" ht="13">
      <c r="D640" s="33"/>
    </row>
    <row r="641" spans="4:4" ht="13">
      <c r="D641" s="33"/>
    </row>
    <row r="642" spans="4:4" ht="13">
      <c r="D642" s="33"/>
    </row>
    <row r="643" spans="4:4" ht="13">
      <c r="D643" s="33"/>
    </row>
    <row r="644" spans="4:4" ht="13">
      <c r="D644" s="33"/>
    </row>
    <row r="645" spans="4:4" ht="13">
      <c r="D645" s="33"/>
    </row>
    <row r="646" spans="4:4" ht="13">
      <c r="D646" s="33"/>
    </row>
    <row r="647" spans="4:4" ht="13">
      <c r="D647" s="33"/>
    </row>
    <row r="648" spans="4:4" ht="13">
      <c r="D648" s="33"/>
    </row>
    <row r="649" spans="4:4" ht="13">
      <c r="D649" s="33"/>
    </row>
    <row r="650" spans="4:4" ht="13">
      <c r="D650" s="33"/>
    </row>
    <row r="651" spans="4:4" ht="13">
      <c r="D651" s="33"/>
    </row>
    <row r="652" spans="4:4" ht="13">
      <c r="D652" s="33"/>
    </row>
    <row r="653" spans="4:4" ht="13">
      <c r="D653" s="33"/>
    </row>
    <row r="654" spans="4:4" ht="13">
      <c r="D654" s="33"/>
    </row>
    <row r="655" spans="4:4" ht="13">
      <c r="D655" s="33"/>
    </row>
    <row r="656" spans="4:4" ht="13">
      <c r="D656" s="33"/>
    </row>
    <row r="657" spans="4:4" ht="13">
      <c r="D657" s="33"/>
    </row>
    <row r="658" spans="4:4" ht="13">
      <c r="D658" s="33"/>
    </row>
    <row r="659" spans="4:4" ht="13">
      <c r="D659" s="33"/>
    </row>
    <row r="660" spans="4:4" ht="13">
      <c r="D660" s="33"/>
    </row>
    <row r="661" spans="4:4" ht="13">
      <c r="D661" s="33"/>
    </row>
    <row r="662" spans="4:4" ht="13">
      <c r="D662" s="33"/>
    </row>
    <row r="663" spans="4:4" ht="13">
      <c r="D663" s="33"/>
    </row>
    <row r="664" spans="4:4" ht="13">
      <c r="D664" s="33"/>
    </row>
    <row r="665" spans="4:4" ht="13">
      <c r="D665" s="33"/>
    </row>
    <row r="666" spans="4:4" ht="13">
      <c r="D666" s="33"/>
    </row>
    <row r="667" spans="4:4" ht="13">
      <c r="D667" s="33"/>
    </row>
    <row r="668" spans="4:4" ht="13">
      <c r="D668" s="33"/>
    </row>
    <row r="669" spans="4:4" ht="13">
      <c r="D669" s="33"/>
    </row>
    <row r="670" spans="4:4" ht="13">
      <c r="D670" s="33"/>
    </row>
    <row r="671" spans="4:4" ht="13">
      <c r="D671" s="33"/>
    </row>
    <row r="672" spans="4:4" ht="13">
      <c r="D672" s="33"/>
    </row>
    <row r="673" spans="4:4" ht="13">
      <c r="D673" s="33"/>
    </row>
    <row r="674" spans="4:4" ht="13">
      <c r="D674" s="33"/>
    </row>
    <row r="675" spans="4:4" ht="13">
      <c r="D675" s="33"/>
    </row>
    <row r="676" spans="4:4" ht="13">
      <c r="D676" s="33"/>
    </row>
    <row r="677" spans="4:4" ht="13">
      <c r="D677" s="33"/>
    </row>
    <row r="678" spans="4:4" ht="13">
      <c r="D678" s="33"/>
    </row>
    <row r="679" spans="4:4" ht="13">
      <c r="D679" s="33"/>
    </row>
    <row r="680" spans="4:4" ht="13">
      <c r="D680" s="33"/>
    </row>
    <row r="681" spans="4:4" ht="13">
      <c r="D681" s="33"/>
    </row>
    <row r="682" spans="4:4" ht="13">
      <c r="D682" s="33"/>
    </row>
    <row r="683" spans="4:4" ht="13">
      <c r="D683" s="33"/>
    </row>
    <row r="684" spans="4:4" ht="13">
      <c r="D684" s="33"/>
    </row>
    <row r="685" spans="4:4" ht="13">
      <c r="D685" s="33"/>
    </row>
    <row r="686" spans="4:4" ht="13">
      <c r="D686" s="33"/>
    </row>
    <row r="687" spans="4:4" ht="13">
      <c r="D687" s="33"/>
    </row>
    <row r="688" spans="4:4" ht="13">
      <c r="D688" s="33"/>
    </row>
    <row r="689" spans="4:4" ht="13">
      <c r="D689" s="33"/>
    </row>
    <row r="690" spans="4:4" ht="13">
      <c r="D690" s="33"/>
    </row>
    <row r="691" spans="4:4" ht="13">
      <c r="D691" s="33"/>
    </row>
    <row r="692" spans="4:4" ht="13">
      <c r="D692" s="33"/>
    </row>
    <row r="693" spans="4:4" ht="13">
      <c r="D693" s="33"/>
    </row>
    <row r="694" spans="4:4" ht="13">
      <c r="D694" s="33"/>
    </row>
    <row r="695" spans="4:4" ht="13">
      <c r="D695" s="33"/>
    </row>
    <row r="696" spans="4:4" ht="13">
      <c r="D696" s="33"/>
    </row>
    <row r="697" spans="4:4" ht="13">
      <c r="D697" s="33"/>
    </row>
    <row r="698" spans="4:4" ht="13">
      <c r="D698" s="33"/>
    </row>
    <row r="699" spans="4:4" ht="13">
      <c r="D699" s="33"/>
    </row>
    <row r="700" spans="4:4" ht="13">
      <c r="D700" s="33"/>
    </row>
    <row r="701" spans="4:4" ht="13">
      <c r="D701" s="33"/>
    </row>
    <row r="702" spans="4:4" ht="13">
      <c r="D702" s="33"/>
    </row>
    <row r="703" spans="4:4" ht="13">
      <c r="D703" s="33"/>
    </row>
    <row r="704" spans="4:4" ht="13">
      <c r="D704" s="33"/>
    </row>
    <row r="705" spans="4:4" ht="13">
      <c r="D705" s="33"/>
    </row>
    <row r="706" spans="4:4" ht="13">
      <c r="D706" s="33"/>
    </row>
    <row r="707" spans="4:4" ht="13">
      <c r="D707" s="33"/>
    </row>
    <row r="708" spans="4:4" ht="13">
      <c r="D708" s="33"/>
    </row>
    <row r="709" spans="4:4" ht="13">
      <c r="D709" s="33"/>
    </row>
    <row r="710" spans="4:4" ht="13">
      <c r="D710" s="33"/>
    </row>
    <row r="711" spans="4:4" ht="13">
      <c r="D711" s="33"/>
    </row>
    <row r="712" spans="4:4" ht="13">
      <c r="D712" s="33"/>
    </row>
    <row r="713" spans="4:4" ht="13">
      <c r="D713" s="33"/>
    </row>
    <row r="714" spans="4:4" ht="13">
      <c r="D714" s="33"/>
    </row>
    <row r="715" spans="4:4" ht="13">
      <c r="D715" s="33"/>
    </row>
    <row r="716" spans="4:4" ht="13">
      <c r="D716" s="33"/>
    </row>
    <row r="717" spans="4:4" ht="13">
      <c r="D717" s="33"/>
    </row>
    <row r="718" spans="4:4" ht="13">
      <c r="D718" s="33"/>
    </row>
    <row r="719" spans="4:4" ht="13">
      <c r="D719" s="33"/>
    </row>
    <row r="720" spans="4:4" ht="13">
      <c r="D720" s="33"/>
    </row>
    <row r="721" spans="4:4" ht="13">
      <c r="D721" s="33"/>
    </row>
    <row r="722" spans="4:4" ht="13">
      <c r="D722" s="33"/>
    </row>
    <row r="723" spans="4:4" ht="13">
      <c r="D723" s="33"/>
    </row>
    <row r="724" spans="4:4" ht="13">
      <c r="D724" s="33"/>
    </row>
    <row r="725" spans="4:4" ht="13">
      <c r="D725" s="33"/>
    </row>
    <row r="726" spans="4:4" ht="13">
      <c r="D726" s="33"/>
    </row>
    <row r="727" spans="4:4" ht="13">
      <c r="D727" s="33"/>
    </row>
    <row r="728" spans="4:4" ht="13">
      <c r="D728" s="33"/>
    </row>
    <row r="729" spans="4:4" ht="13">
      <c r="D729" s="33"/>
    </row>
    <row r="730" spans="4:4" ht="13">
      <c r="D730" s="33"/>
    </row>
    <row r="731" spans="4:4" ht="13">
      <c r="D731" s="33"/>
    </row>
    <row r="732" spans="4:4" ht="13">
      <c r="D732" s="33"/>
    </row>
    <row r="733" spans="4:4" ht="13">
      <c r="D733" s="33"/>
    </row>
    <row r="734" spans="4:4" ht="13">
      <c r="D734" s="33"/>
    </row>
    <row r="735" spans="4:4" ht="13">
      <c r="D735" s="33"/>
    </row>
    <row r="736" spans="4:4" ht="13">
      <c r="D736" s="33"/>
    </row>
    <row r="737" spans="4:4" ht="13">
      <c r="D737" s="33"/>
    </row>
    <row r="738" spans="4:4" ht="13">
      <c r="D738" s="33"/>
    </row>
    <row r="739" spans="4:4" ht="13">
      <c r="D739" s="33"/>
    </row>
    <row r="740" spans="4:4" ht="13">
      <c r="D740" s="33"/>
    </row>
    <row r="741" spans="4:4" ht="13">
      <c r="D741" s="33"/>
    </row>
    <row r="742" spans="4:4" ht="13">
      <c r="D742" s="33"/>
    </row>
    <row r="743" spans="4:4" ht="13">
      <c r="D743" s="33"/>
    </row>
    <row r="744" spans="4:4" ht="13">
      <c r="D744" s="33"/>
    </row>
    <row r="745" spans="4:4" ht="13">
      <c r="D745" s="33"/>
    </row>
    <row r="746" spans="4:4" ht="13">
      <c r="D746" s="33"/>
    </row>
    <row r="747" spans="4:4" ht="13">
      <c r="D747" s="33"/>
    </row>
    <row r="748" spans="4:4" ht="13">
      <c r="D748" s="33"/>
    </row>
    <row r="749" spans="4:4" ht="13">
      <c r="D749" s="33"/>
    </row>
    <row r="750" spans="4:4" ht="13">
      <c r="D750" s="33"/>
    </row>
    <row r="751" spans="4:4" ht="13">
      <c r="D751" s="33"/>
    </row>
    <row r="752" spans="4:4" ht="13">
      <c r="D752" s="33"/>
    </row>
    <row r="753" spans="4:4" ht="13">
      <c r="D753" s="33"/>
    </row>
    <row r="754" spans="4:4" ht="13">
      <c r="D754" s="33"/>
    </row>
    <row r="755" spans="4:4" ht="13">
      <c r="D755" s="33"/>
    </row>
    <row r="756" spans="4:4" ht="13">
      <c r="D756" s="33"/>
    </row>
    <row r="757" spans="4:4" ht="13">
      <c r="D757" s="33"/>
    </row>
    <row r="758" spans="4:4" ht="13">
      <c r="D758" s="33"/>
    </row>
    <row r="759" spans="4:4" ht="13">
      <c r="D759" s="33"/>
    </row>
    <row r="760" spans="4:4" ht="13">
      <c r="D760" s="33"/>
    </row>
    <row r="761" spans="4:4" ht="13">
      <c r="D761" s="33"/>
    </row>
    <row r="762" spans="4:4" ht="13">
      <c r="D762" s="33"/>
    </row>
    <row r="763" spans="4:4" ht="13">
      <c r="D763" s="33"/>
    </row>
    <row r="764" spans="4:4" ht="13">
      <c r="D764" s="33"/>
    </row>
    <row r="765" spans="4:4" ht="13">
      <c r="D765" s="33"/>
    </row>
    <row r="766" spans="4:4" ht="13">
      <c r="D766" s="33"/>
    </row>
    <row r="767" spans="4:4" ht="13">
      <c r="D767" s="33"/>
    </row>
    <row r="768" spans="4:4" ht="13">
      <c r="D768" s="33"/>
    </row>
    <row r="769" spans="4:4" ht="13">
      <c r="D769" s="33"/>
    </row>
    <row r="770" spans="4:4" ht="13">
      <c r="D770" s="33"/>
    </row>
    <row r="771" spans="4:4" ht="13">
      <c r="D771" s="33"/>
    </row>
    <row r="772" spans="4:4" ht="13">
      <c r="D772" s="33"/>
    </row>
    <row r="773" spans="4:4" ht="13">
      <c r="D773" s="33"/>
    </row>
    <row r="774" spans="4:4" ht="13">
      <c r="D774" s="33"/>
    </row>
    <row r="775" spans="4:4" ht="13">
      <c r="D775" s="33"/>
    </row>
    <row r="776" spans="4:4" ht="13">
      <c r="D776" s="33"/>
    </row>
    <row r="777" spans="4:4" ht="13">
      <c r="D777" s="33"/>
    </row>
    <row r="778" spans="4:4" ht="13">
      <c r="D778" s="33"/>
    </row>
    <row r="779" spans="4:4" ht="13">
      <c r="D779" s="33"/>
    </row>
    <row r="780" spans="4:4" ht="13">
      <c r="D780" s="33"/>
    </row>
    <row r="781" spans="4:4" ht="13">
      <c r="D781" s="33"/>
    </row>
    <row r="782" spans="4:4" ht="13">
      <c r="D782" s="33"/>
    </row>
    <row r="783" spans="4:4" ht="13">
      <c r="D783" s="33"/>
    </row>
    <row r="784" spans="4:4" ht="13">
      <c r="D784" s="33"/>
    </row>
    <row r="785" spans="4:4" ht="13">
      <c r="D785" s="33"/>
    </row>
    <row r="786" spans="4:4" ht="13">
      <c r="D786" s="33"/>
    </row>
    <row r="787" spans="4:4" ht="13">
      <c r="D787" s="33"/>
    </row>
    <row r="788" spans="4:4" ht="13">
      <c r="D788" s="33"/>
    </row>
    <row r="789" spans="4:4" ht="13">
      <c r="D789" s="33"/>
    </row>
    <row r="790" spans="4:4" ht="13">
      <c r="D790" s="33"/>
    </row>
    <row r="791" spans="4:4" ht="13">
      <c r="D791" s="33"/>
    </row>
    <row r="792" spans="4:4" ht="13">
      <c r="D792" s="33"/>
    </row>
    <row r="793" spans="4:4" ht="13">
      <c r="D793" s="33"/>
    </row>
    <row r="794" spans="4:4" ht="13">
      <c r="D794" s="33"/>
    </row>
    <row r="795" spans="4:4" ht="13">
      <c r="D795" s="33"/>
    </row>
    <row r="796" spans="4:4" ht="13">
      <c r="D796" s="33"/>
    </row>
    <row r="797" spans="4:4" ht="13">
      <c r="D797" s="33"/>
    </row>
    <row r="798" spans="4:4" ht="13">
      <c r="D798" s="33"/>
    </row>
    <row r="799" spans="4:4" ht="13">
      <c r="D799" s="33"/>
    </row>
    <row r="800" spans="4:4" ht="13">
      <c r="D800" s="33"/>
    </row>
    <row r="801" spans="4:4" ht="13">
      <c r="D801" s="33"/>
    </row>
    <row r="802" spans="4:4" ht="13">
      <c r="D802" s="33"/>
    </row>
    <row r="803" spans="4:4" ht="13">
      <c r="D803" s="33"/>
    </row>
    <row r="804" spans="4:4" ht="13">
      <c r="D804" s="33"/>
    </row>
    <row r="805" spans="4:4" ht="13">
      <c r="D805" s="33"/>
    </row>
    <row r="806" spans="4:4" ht="13">
      <c r="D806" s="33"/>
    </row>
    <row r="807" spans="4:4" ht="13">
      <c r="D807" s="33"/>
    </row>
    <row r="808" spans="4:4" ht="13">
      <c r="D808" s="33"/>
    </row>
    <row r="809" spans="4:4" ht="13">
      <c r="D809" s="33"/>
    </row>
    <row r="810" spans="4:4" ht="13">
      <c r="D810" s="33"/>
    </row>
    <row r="811" spans="4:4" ht="13">
      <c r="D811" s="33"/>
    </row>
    <row r="812" spans="4:4" ht="13">
      <c r="D812" s="33"/>
    </row>
    <row r="813" spans="4:4" ht="13">
      <c r="D813" s="33"/>
    </row>
    <row r="814" spans="4:4" ht="13">
      <c r="D814" s="33"/>
    </row>
    <row r="815" spans="4:4" ht="13">
      <c r="D815" s="33"/>
    </row>
    <row r="816" spans="4:4" ht="13">
      <c r="D816" s="33"/>
    </row>
    <row r="817" spans="4:4" ht="13">
      <c r="D817" s="33"/>
    </row>
    <row r="818" spans="4:4" ht="13">
      <c r="D818" s="33"/>
    </row>
    <row r="819" spans="4:4" ht="13">
      <c r="D819" s="33"/>
    </row>
    <row r="820" spans="4:4" ht="13">
      <c r="D820" s="33"/>
    </row>
    <row r="821" spans="4:4" ht="13">
      <c r="D821" s="33"/>
    </row>
    <row r="822" spans="4:4" ht="13">
      <c r="D822" s="33"/>
    </row>
    <row r="823" spans="4:4" ht="13">
      <c r="D823" s="33"/>
    </row>
    <row r="824" spans="4:4" ht="13">
      <c r="D824" s="33"/>
    </row>
    <row r="825" spans="4:4" ht="13">
      <c r="D825" s="33"/>
    </row>
    <row r="826" spans="4:4" ht="13">
      <c r="D826" s="33"/>
    </row>
    <row r="827" spans="4:4" ht="13">
      <c r="D827" s="33"/>
    </row>
    <row r="828" spans="4:4" ht="13">
      <c r="D828" s="33"/>
    </row>
    <row r="829" spans="4:4" ht="13">
      <c r="D829" s="33"/>
    </row>
    <row r="830" spans="4:4" ht="13">
      <c r="D830" s="33"/>
    </row>
    <row r="831" spans="4:4" ht="13">
      <c r="D831" s="33"/>
    </row>
    <row r="832" spans="4:4" ht="13">
      <c r="D832" s="33"/>
    </row>
    <row r="833" spans="4:4" ht="13">
      <c r="D833" s="33"/>
    </row>
    <row r="834" spans="4:4" ht="13">
      <c r="D834" s="33"/>
    </row>
    <row r="835" spans="4:4" ht="13">
      <c r="D835" s="33"/>
    </row>
    <row r="836" spans="4:4" ht="13">
      <c r="D836" s="33"/>
    </row>
    <row r="837" spans="4:4" ht="13">
      <c r="D837" s="33"/>
    </row>
    <row r="838" spans="4:4" ht="13">
      <c r="D838" s="33"/>
    </row>
    <row r="839" spans="4:4" ht="13">
      <c r="D839" s="33"/>
    </row>
    <row r="840" spans="4:4" ht="13">
      <c r="D840" s="33"/>
    </row>
    <row r="841" spans="4:4" ht="13">
      <c r="D841" s="33"/>
    </row>
    <row r="842" spans="4:4" ht="13">
      <c r="D842" s="33"/>
    </row>
    <row r="843" spans="4:4" ht="13">
      <c r="D843" s="33"/>
    </row>
    <row r="844" spans="4:4" ht="13">
      <c r="D844" s="33"/>
    </row>
    <row r="845" spans="4:4" ht="13">
      <c r="D845" s="33"/>
    </row>
    <row r="846" spans="4:4" ht="13">
      <c r="D846" s="33"/>
    </row>
    <row r="847" spans="4:4" ht="13">
      <c r="D847" s="33"/>
    </row>
    <row r="848" spans="4:4" ht="13">
      <c r="D848" s="33"/>
    </row>
    <row r="849" spans="4:4" ht="13">
      <c r="D849" s="33"/>
    </row>
    <row r="850" spans="4:4" ht="13">
      <c r="D850" s="33"/>
    </row>
    <row r="851" spans="4:4" ht="13">
      <c r="D851" s="33"/>
    </row>
    <row r="852" spans="4:4" ht="13">
      <c r="D852" s="33"/>
    </row>
    <row r="853" spans="4:4" ht="13">
      <c r="D853" s="33"/>
    </row>
    <row r="854" spans="4:4" ht="13">
      <c r="D854" s="33"/>
    </row>
    <row r="855" spans="4:4" ht="13">
      <c r="D855" s="33"/>
    </row>
    <row r="856" spans="4:4" ht="13">
      <c r="D856" s="33"/>
    </row>
    <row r="857" spans="4:4" ht="13">
      <c r="D857" s="33"/>
    </row>
    <row r="858" spans="4:4" ht="13">
      <c r="D858" s="33"/>
    </row>
    <row r="859" spans="4:4" ht="13">
      <c r="D859" s="33"/>
    </row>
    <row r="860" spans="4:4" ht="13">
      <c r="D860" s="33"/>
    </row>
    <row r="861" spans="4:4" ht="13">
      <c r="D861" s="33"/>
    </row>
    <row r="862" spans="4:4" ht="13">
      <c r="D862" s="33"/>
    </row>
    <row r="863" spans="4:4" ht="13">
      <c r="D863" s="33"/>
    </row>
    <row r="864" spans="4:4" ht="13">
      <c r="D864" s="33"/>
    </row>
    <row r="865" spans="4:4" ht="13">
      <c r="D865" s="33"/>
    </row>
    <row r="866" spans="4:4" ht="13">
      <c r="D866" s="33"/>
    </row>
    <row r="867" spans="4:4" ht="13">
      <c r="D867" s="33"/>
    </row>
    <row r="868" spans="4:4" ht="13">
      <c r="D868" s="33"/>
    </row>
    <row r="869" spans="4:4" ht="13">
      <c r="D869" s="33"/>
    </row>
    <row r="870" spans="4:4" ht="13">
      <c r="D870" s="33"/>
    </row>
    <row r="871" spans="4:4" ht="13">
      <c r="D871" s="33"/>
    </row>
    <row r="872" spans="4:4" ht="13">
      <c r="D872" s="33"/>
    </row>
    <row r="873" spans="4:4" ht="13">
      <c r="D873" s="33"/>
    </row>
    <row r="874" spans="4:4" ht="13">
      <c r="D874" s="33"/>
    </row>
    <row r="875" spans="4:4" ht="13">
      <c r="D875" s="33"/>
    </row>
    <row r="876" spans="4:4" ht="13">
      <c r="D876" s="33"/>
    </row>
    <row r="877" spans="4:4" ht="13">
      <c r="D877" s="33"/>
    </row>
    <row r="878" spans="4:4" ht="13">
      <c r="D878" s="33"/>
    </row>
    <row r="879" spans="4:4" ht="13">
      <c r="D879" s="33"/>
    </row>
    <row r="880" spans="4:4" ht="13">
      <c r="D880" s="33"/>
    </row>
    <row r="881" spans="4:4" ht="13">
      <c r="D881" s="33"/>
    </row>
    <row r="882" spans="4:4" ht="13">
      <c r="D882" s="33"/>
    </row>
    <row r="883" spans="4:4" ht="13">
      <c r="D883" s="33"/>
    </row>
    <row r="884" spans="4:4" ht="13">
      <c r="D884" s="33"/>
    </row>
    <row r="885" spans="4:4" ht="13">
      <c r="D885" s="33"/>
    </row>
    <row r="886" spans="4:4" ht="13">
      <c r="D886" s="33"/>
    </row>
    <row r="887" spans="4:4" ht="13">
      <c r="D887" s="33"/>
    </row>
    <row r="888" spans="4:4" ht="13">
      <c r="D888" s="33"/>
    </row>
    <row r="889" spans="4:4" ht="13">
      <c r="D889" s="33"/>
    </row>
    <row r="890" spans="4:4" ht="13">
      <c r="D890" s="33"/>
    </row>
    <row r="891" spans="4:4" ht="13">
      <c r="D891" s="33"/>
    </row>
    <row r="892" spans="4:4" ht="13">
      <c r="D892" s="33"/>
    </row>
    <row r="893" spans="4:4" ht="13">
      <c r="D893" s="33"/>
    </row>
    <row r="894" spans="4:4" ht="13">
      <c r="D894" s="33"/>
    </row>
    <row r="895" spans="4:4" ht="13">
      <c r="D895" s="33"/>
    </row>
    <row r="896" spans="4:4" ht="13">
      <c r="D896" s="33"/>
    </row>
    <row r="897" spans="4:4" ht="13">
      <c r="D897" s="33"/>
    </row>
    <row r="898" spans="4:4" ht="13">
      <c r="D898" s="33"/>
    </row>
    <row r="899" spans="4:4" ht="13">
      <c r="D899" s="33"/>
    </row>
    <row r="900" spans="4:4" ht="13">
      <c r="D900" s="33"/>
    </row>
    <row r="901" spans="4:4" ht="13">
      <c r="D901" s="33"/>
    </row>
    <row r="902" spans="4:4" ht="13">
      <c r="D902" s="33"/>
    </row>
    <row r="903" spans="4:4" ht="13">
      <c r="D903" s="33"/>
    </row>
    <row r="904" spans="4:4" ht="13">
      <c r="D904" s="33"/>
    </row>
    <row r="905" spans="4:4" ht="13">
      <c r="D905" s="33"/>
    </row>
    <row r="906" spans="4:4" ht="13">
      <c r="D906" s="33"/>
    </row>
    <row r="907" spans="4:4" ht="13">
      <c r="D907" s="33"/>
    </row>
    <row r="908" spans="4:4" ht="13">
      <c r="D908" s="33"/>
    </row>
    <row r="909" spans="4:4" ht="13">
      <c r="D909" s="33"/>
    </row>
    <row r="910" spans="4:4" ht="13">
      <c r="D910" s="33"/>
    </row>
    <row r="911" spans="4:4" ht="13">
      <c r="D911" s="33"/>
    </row>
    <row r="912" spans="4:4" ht="13">
      <c r="D912" s="33"/>
    </row>
    <row r="913" spans="4:4" ht="13">
      <c r="D913" s="33"/>
    </row>
    <row r="914" spans="4:4" ht="13">
      <c r="D914" s="33"/>
    </row>
    <row r="915" spans="4:4" ht="13">
      <c r="D915" s="33"/>
    </row>
    <row r="916" spans="4:4" ht="13">
      <c r="D916" s="33"/>
    </row>
    <row r="917" spans="4:4" ht="13">
      <c r="D917" s="33"/>
    </row>
    <row r="918" spans="4:4" ht="13">
      <c r="D918" s="33"/>
    </row>
    <row r="919" spans="4:4" ht="13">
      <c r="D919" s="33"/>
    </row>
    <row r="920" spans="4:4" ht="13">
      <c r="D920" s="33"/>
    </row>
    <row r="921" spans="4:4" ht="13">
      <c r="D921" s="33"/>
    </row>
    <row r="922" spans="4:4" ht="13">
      <c r="D922" s="33"/>
    </row>
    <row r="923" spans="4:4" ht="13">
      <c r="D923" s="33"/>
    </row>
    <row r="924" spans="4:4" ht="13">
      <c r="D924" s="33"/>
    </row>
    <row r="925" spans="4:4" ht="13">
      <c r="D925" s="33"/>
    </row>
    <row r="926" spans="4:4" ht="13">
      <c r="D926" s="33"/>
    </row>
    <row r="927" spans="4:4" ht="13">
      <c r="D927" s="33"/>
    </row>
    <row r="928" spans="4:4" ht="13">
      <c r="D928" s="33"/>
    </row>
    <row r="929" spans="4:4" ht="13">
      <c r="D929" s="33"/>
    </row>
    <row r="930" spans="4:4" ht="13">
      <c r="D930" s="33"/>
    </row>
    <row r="931" spans="4:4" ht="13">
      <c r="D931" s="33"/>
    </row>
    <row r="932" spans="4:4" ht="13">
      <c r="D932" s="33"/>
    </row>
    <row r="933" spans="4:4" ht="13">
      <c r="D933" s="33"/>
    </row>
    <row r="934" spans="4:4" ht="13">
      <c r="D934" s="33"/>
    </row>
    <row r="935" spans="4:4" ht="13">
      <c r="D935" s="33"/>
    </row>
    <row r="936" spans="4:4" ht="13">
      <c r="D936" s="33"/>
    </row>
    <row r="937" spans="4:4" ht="13">
      <c r="D937" s="33"/>
    </row>
    <row r="938" spans="4:4" ht="13">
      <c r="D938" s="33"/>
    </row>
    <row r="939" spans="4:4" ht="13">
      <c r="D939" s="33"/>
    </row>
    <row r="940" spans="4:4" ht="13">
      <c r="D940" s="33"/>
    </row>
    <row r="941" spans="4:4" ht="13">
      <c r="D941" s="33"/>
    </row>
    <row r="942" spans="4:4" ht="13">
      <c r="D942" s="33"/>
    </row>
    <row r="943" spans="4:4" ht="13">
      <c r="D943" s="33"/>
    </row>
    <row r="944" spans="4:4" ht="13">
      <c r="D944" s="33"/>
    </row>
    <row r="945" spans="4:4" ht="13">
      <c r="D945" s="33"/>
    </row>
    <row r="946" spans="4:4" ht="13">
      <c r="D946" s="33"/>
    </row>
    <row r="947" spans="4:4" ht="13">
      <c r="D947" s="33"/>
    </row>
    <row r="948" spans="4:4" ht="13">
      <c r="D948" s="33"/>
    </row>
    <row r="949" spans="4:4" ht="13">
      <c r="D949" s="33"/>
    </row>
    <row r="950" spans="4:4" ht="13">
      <c r="D950" s="33"/>
    </row>
    <row r="951" spans="4:4" ht="13">
      <c r="D951" s="33"/>
    </row>
    <row r="952" spans="4:4" ht="13">
      <c r="D952" s="33"/>
    </row>
    <row r="953" spans="4:4" ht="13">
      <c r="D953" s="33"/>
    </row>
    <row r="954" spans="4:4" ht="13">
      <c r="D954" s="33"/>
    </row>
    <row r="955" spans="4:4" ht="13">
      <c r="D955" s="33"/>
    </row>
    <row r="956" spans="4:4" ht="13">
      <c r="D956" s="33"/>
    </row>
    <row r="957" spans="4:4" ht="13">
      <c r="D957" s="33"/>
    </row>
    <row r="958" spans="4:4" ht="13">
      <c r="D958" s="33"/>
    </row>
    <row r="959" spans="4:4" ht="13">
      <c r="D959" s="33"/>
    </row>
    <row r="960" spans="4:4" ht="13">
      <c r="D960" s="33"/>
    </row>
    <row r="961" spans="4:4" ht="13">
      <c r="D961" s="33"/>
    </row>
    <row r="962" spans="4:4" ht="13">
      <c r="D962" s="33"/>
    </row>
    <row r="963" spans="4:4" ht="13">
      <c r="D963" s="33"/>
    </row>
    <row r="964" spans="4:4" ht="13">
      <c r="D964" s="33"/>
    </row>
    <row r="965" spans="4:4" ht="13">
      <c r="D965" s="33"/>
    </row>
    <row r="966" spans="4:4" ht="13">
      <c r="D966" s="33"/>
    </row>
    <row r="967" spans="4:4" ht="13">
      <c r="D967" s="33"/>
    </row>
    <row r="968" spans="4:4" ht="13">
      <c r="D968" s="33"/>
    </row>
    <row r="969" spans="4:4" ht="13">
      <c r="D969" s="33"/>
    </row>
    <row r="970" spans="4:4" ht="13">
      <c r="D970" s="33"/>
    </row>
    <row r="971" spans="4:4" ht="13">
      <c r="D971" s="33"/>
    </row>
  </sheetData>
  <mergeCells count="7">
    <mergeCell ref="C10:D10"/>
    <mergeCell ref="A14:D14"/>
    <mergeCell ref="A2:D2"/>
    <mergeCell ref="C4:D4"/>
    <mergeCell ref="C6:D6"/>
    <mergeCell ref="C8:D8"/>
    <mergeCell ref="F8: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971"/>
  <sheetViews>
    <sheetView tabSelected="1" workbookViewId="0"/>
  </sheetViews>
  <sheetFormatPr baseColWidth="10" defaultColWidth="12.6640625" defaultRowHeight="15" customHeight="1"/>
  <cols>
    <col min="2" max="2" width="31.6640625" customWidth="1"/>
    <col min="4" max="4" width="40.1640625" customWidth="1"/>
    <col min="5" max="5" width="6" customWidth="1"/>
    <col min="6" max="6" width="24.83203125" customWidth="1"/>
  </cols>
  <sheetData>
    <row r="1" spans="1:7" ht="15" customHeight="1">
      <c r="A1" s="4"/>
      <c r="B1" s="4"/>
      <c r="C1" s="4"/>
      <c r="D1" s="5"/>
    </row>
    <row r="2" spans="1:7">
      <c r="A2" s="63" t="s">
        <v>66</v>
      </c>
      <c r="B2" s="64"/>
      <c r="C2" s="64"/>
      <c r="D2" s="64"/>
      <c r="F2" s="6" t="s">
        <v>33</v>
      </c>
      <c r="G2" s="7">
        <v>10000</v>
      </c>
    </row>
    <row r="3" spans="1:7" ht="15" customHeight="1">
      <c r="A3" s="4"/>
      <c r="B3" s="4"/>
      <c r="C3" s="8"/>
      <c r="D3" s="9"/>
      <c r="F3" s="10" t="s">
        <v>34</v>
      </c>
      <c r="G3" s="11">
        <f>C12</f>
        <v>0</v>
      </c>
    </row>
    <row r="4" spans="1:7" ht="15" customHeight="1">
      <c r="A4" s="4"/>
      <c r="B4" s="12" t="s">
        <v>35</v>
      </c>
      <c r="C4" s="65"/>
      <c r="D4" s="66"/>
      <c r="F4" s="13" t="s">
        <v>36</v>
      </c>
      <c r="G4" s="14">
        <f>SUM(G2:G3)</f>
        <v>10000</v>
      </c>
    </row>
    <row r="5" spans="1:7" ht="15" customHeight="1">
      <c r="A5" s="4"/>
      <c r="B5" s="4"/>
      <c r="C5" s="8"/>
      <c r="D5" s="9"/>
      <c r="F5" s="15" t="s">
        <v>67</v>
      </c>
      <c r="G5" s="16">
        <f>(C37)</f>
        <v>0</v>
      </c>
    </row>
    <row r="6" spans="1:7" ht="15" customHeight="1">
      <c r="A6" s="4"/>
      <c r="B6" s="12" t="s">
        <v>38</v>
      </c>
      <c r="C6" s="65"/>
      <c r="D6" s="66"/>
      <c r="F6" s="6" t="s">
        <v>39</v>
      </c>
      <c r="G6" s="17">
        <f>G4-C37</f>
        <v>10000</v>
      </c>
    </row>
    <row r="7" spans="1:7" ht="15" customHeight="1">
      <c r="A7" s="4"/>
      <c r="B7" s="4"/>
      <c r="C7" s="4"/>
      <c r="D7" s="5"/>
    </row>
    <row r="8" spans="1:7" ht="15" customHeight="1">
      <c r="A8" s="4"/>
      <c r="B8" s="18" t="s">
        <v>40</v>
      </c>
      <c r="C8" s="67"/>
      <c r="D8" s="68"/>
      <c r="F8" s="69" t="s">
        <v>41</v>
      </c>
      <c r="G8" s="64"/>
    </row>
    <row r="9" spans="1:7" ht="15" customHeight="1">
      <c r="A9" s="4"/>
      <c r="B9" s="4"/>
      <c r="C9" s="4"/>
      <c r="D9" s="5"/>
    </row>
    <row r="10" spans="1:7" ht="15" customHeight="1">
      <c r="A10" s="4"/>
      <c r="B10" s="18" t="s">
        <v>42</v>
      </c>
      <c r="C10" s="70"/>
      <c r="D10" s="68"/>
    </row>
    <row r="11" spans="1:7" ht="15" customHeight="1">
      <c r="A11" s="4"/>
      <c r="B11" s="4"/>
      <c r="C11" s="4"/>
      <c r="D11" s="5"/>
    </row>
    <row r="12" spans="1:7" ht="15" customHeight="1">
      <c r="B12" s="19" t="s">
        <v>43</v>
      </c>
      <c r="C12" s="20"/>
      <c r="D12" s="5"/>
    </row>
    <row r="13" spans="1:7" ht="15" customHeight="1">
      <c r="A13" s="4"/>
      <c r="B13" s="4"/>
      <c r="C13" s="4"/>
      <c r="D13" s="5"/>
    </row>
    <row r="14" spans="1:7">
      <c r="A14" s="63" t="s">
        <v>68</v>
      </c>
      <c r="B14" s="64"/>
      <c r="C14" s="64"/>
      <c r="D14" s="64"/>
    </row>
    <row r="15" spans="1:7" ht="15" customHeight="1">
      <c r="A15" s="4"/>
      <c r="B15" s="4"/>
      <c r="C15" s="21"/>
      <c r="D15" s="22"/>
    </row>
    <row r="16" spans="1:7" ht="15" customHeight="1">
      <c r="A16" s="6" t="s">
        <v>45</v>
      </c>
      <c r="B16" s="6" t="s">
        <v>69</v>
      </c>
      <c r="C16" s="23" t="s">
        <v>47</v>
      </c>
      <c r="D16" s="24" t="s">
        <v>48</v>
      </c>
    </row>
    <row r="17" spans="1:4" ht="15" customHeight="1">
      <c r="A17" s="10"/>
      <c r="B17" s="10" t="s">
        <v>49</v>
      </c>
      <c r="C17" s="25">
        <v>0</v>
      </c>
      <c r="D17" s="26"/>
    </row>
    <row r="18" spans="1:4" ht="15" customHeight="1">
      <c r="A18" s="10"/>
      <c r="B18" s="1" t="s">
        <v>50</v>
      </c>
      <c r="C18" s="25">
        <v>0</v>
      </c>
      <c r="D18" s="26"/>
    </row>
    <row r="19" spans="1:4" ht="15" customHeight="1">
      <c r="A19" s="10"/>
      <c r="B19" s="10" t="s">
        <v>51</v>
      </c>
      <c r="C19" s="25">
        <v>0</v>
      </c>
      <c r="D19" s="26"/>
    </row>
    <row r="20" spans="1:4" ht="15" customHeight="1">
      <c r="A20" s="10"/>
      <c r="B20" s="10" t="s">
        <v>52</v>
      </c>
      <c r="C20" s="25">
        <v>0</v>
      </c>
      <c r="D20" s="26"/>
    </row>
    <row r="21" spans="1:4" ht="15" customHeight="1">
      <c r="A21" s="10"/>
      <c r="B21" s="10" t="s">
        <v>53</v>
      </c>
      <c r="C21" s="25">
        <v>0</v>
      </c>
      <c r="D21" s="26"/>
    </row>
    <row r="22" spans="1:4" ht="15" customHeight="1">
      <c r="A22" s="10"/>
      <c r="B22" s="10" t="s">
        <v>54</v>
      </c>
      <c r="C22" s="25">
        <v>0</v>
      </c>
      <c r="D22" s="26"/>
    </row>
    <row r="23" spans="1:4" ht="15" customHeight="1">
      <c r="A23" s="10"/>
      <c r="B23" s="10" t="s">
        <v>55</v>
      </c>
      <c r="C23" s="25">
        <v>0</v>
      </c>
      <c r="D23" s="26"/>
    </row>
    <row r="24" spans="1:4" ht="15" customHeight="1">
      <c r="A24" s="4"/>
      <c r="B24" s="4"/>
      <c r="C24" s="25"/>
      <c r="D24" s="26"/>
    </row>
    <row r="25" spans="1:4" ht="15" customHeight="1">
      <c r="A25" s="27"/>
      <c r="B25" s="28" t="s">
        <v>70</v>
      </c>
      <c r="C25" s="29">
        <f>SUM(C17:C23)</f>
        <v>0</v>
      </c>
      <c r="D25" s="30"/>
    </row>
    <row r="26" spans="1:4" ht="15" customHeight="1">
      <c r="A26" s="4"/>
      <c r="B26" s="4"/>
      <c r="C26" s="25"/>
      <c r="D26" s="26"/>
    </row>
    <row r="27" spans="1:4" ht="15" customHeight="1">
      <c r="A27" s="6" t="s">
        <v>57</v>
      </c>
      <c r="B27" s="6" t="s">
        <v>71</v>
      </c>
      <c r="C27" s="31" t="s">
        <v>47</v>
      </c>
      <c r="D27" s="32" t="s">
        <v>48</v>
      </c>
    </row>
    <row r="28" spans="1:4" ht="15" customHeight="1">
      <c r="A28" s="10"/>
      <c r="B28" s="1" t="s">
        <v>59</v>
      </c>
      <c r="C28" s="25">
        <v>0</v>
      </c>
      <c r="D28" s="26"/>
    </row>
    <row r="29" spans="1:4" ht="15" customHeight="1">
      <c r="A29" s="10"/>
      <c r="B29" s="10" t="s">
        <v>60</v>
      </c>
      <c r="C29" s="25">
        <v>0</v>
      </c>
      <c r="D29" s="26"/>
    </row>
    <row r="30" spans="1:4" ht="15" customHeight="1">
      <c r="A30" s="10"/>
      <c r="B30" s="10" t="s">
        <v>61</v>
      </c>
      <c r="C30" s="25">
        <v>0</v>
      </c>
      <c r="D30" s="33"/>
    </row>
    <row r="31" spans="1:4" ht="15" customHeight="1">
      <c r="A31" s="10"/>
      <c r="B31" s="10" t="s">
        <v>62</v>
      </c>
      <c r="C31" s="25">
        <v>0</v>
      </c>
      <c r="D31" s="26"/>
    </row>
    <row r="32" spans="1:4" ht="15" customHeight="1">
      <c r="A32" s="10"/>
      <c r="B32" s="10" t="s">
        <v>63</v>
      </c>
      <c r="C32" s="25">
        <v>0</v>
      </c>
      <c r="D32" s="26"/>
    </row>
    <row r="33" spans="1:4" ht="15" customHeight="1">
      <c r="A33" s="10"/>
      <c r="B33" s="10" t="s">
        <v>55</v>
      </c>
      <c r="C33" s="25">
        <v>0</v>
      </c>
      <c r="D33" s="26"/>
    </row>
    <row r="34" spans="1:4" ht="13">
      <c r="A34" s="10"/>
      <c r="B34" s="10"/>
      <c r="C34" s="25"/>
      <c r="D34" s="26"/>
    </row>
    <row r="35" spans="1:4" ht="13">
      <c r="A35" s="34"/>
      <c r="B35" s="28" t="s">
        <v>72</v>
      </c>
      <c r="C35" s="35">
        <f>SUM(C28:C34)</f>
        <v>0</v>
      </c>
      <c r="D35" s="30"/>
    </row>
    <row r="36" spans="1:4" ht="13">
      <c r="A36" s="6"/>
      <c r="B36" s="6"/>
      <c r="C36" s="36"/>
      <c r="D36" s="37"/>
    </row>
    <row r="37" spans="1:4" ht="13">
      <c r="A37" s="28"/>
      <c r="B37" s="28" t="s">
        <v>73</v>
      </c>
      <c r="C37" s="35">
        <f>SUM(C25,C35)</f>
        <v>0</v>
      </c>
      <c r="D37" s="30"/>
    </row>
    <row r="38" spans="1:4" ht="13">
      <c r="A38" s="4"/>
      <c r="C38" s="38"/>
      <c r="D38" s="39"/>
    </row>
    <row r="39" spans="1:4" ht="13">
      <c r="B39" s="4"/>
      <c r="D39" s="33"/>
    </row>
    <row r="40" spans="1:4" ht="13">
      <c r="D40" s="33"/>
    </row>
    <row r="41" spans="1:4" ht="13">
      <c r="D41" s="33"/>
    </row>
    <row r="42" spans="1:4" ht="13">
      <c r="D42" s="33"/>
    </row>
    <row r="43" spans="1:4" ht="13">
      <c r="D43" s="33"/>
    </row>
    <row r="44" spans="1:4" ht="13">
      <c r="D44" s="33"/>
    </row>
    <row r="45" spans="1:4" ht="13">
      <c r="D45" s="33"/>
    </row>
    <row r="46" spans="1:4" ht="13">
      <c r="D46" s="33"/>
    </row>
    <row r="47" spans="1:4" ht="13">
      <c r="D47" s="33"/>
    </row>
    <row r="48" spans="1:4" ht="13">
      <c r="D48" s="33"/>
    </row>
    <row r="49" spans="4:4" ht="13">
      <c r="D49" s="33"/>
    </row>
    <row r="50" spans="4:4" ht="13">
      <c r="D50" s="33"/>
    </row>
    <row r="51" spans="4:4" ht="13">
      <c r="D51" s="33"/>
    </row>
    <row r="52" spans="4:4" ht="13">
      <c r="D52" s="33"/>
    </row>
    <row r="53" spans="4:4" ht="13">
      <c r="D53" s="33"/>
    </row>
    <row r="54" spans="4:4" ht="13">
      <c r="D54" s="33"/>
    </row>
    <row r="55" spans="4:4" ht="13">
      <c r="D55" s="33"/>
    </row>
    <row r="56" spans="4:4" ht="13">
      <c r="D56" s="33"/>
    </row>
    <row r="57" spans="4:4" ht="13">
      <c r="D57" s="33"/>
    </row>
    <row r="58" spans="4:4" ht="13">
      <c r="D58" s="33"/>
    </row>
    <row r="59" spans="4:4" ht="13">
      <c r="D59" s="33"/>
    </row>
    <row r="60" spans="4:4" ht="13">
      <c r="D60" s="33"/>
    </row>
    <row r="61" spans="4:4" ht="13">
      <c r="D61" s="33"/>
    </row>
    <row r="62" spans="4:4" ht="13">
      <c r="D62" s="33"/>
    </row>
    <row r="63" spans="4:4" ht="13">
      <c r="D63" s="33"/>
    </row>
    <row r="64" spans="4:4" ht="13">
      <c r="D64" s="33"/>
    </row>
    <row r="65" spans="4:4" ht="13">
      <c r="D65" s="33"/>
    </row>
    <row r="66" spans="4:4" ht="13">
      <c r="D66" s="33"/>
    </row>
    <row r="67" spans="4:4" ht="13">
      <c r="D67" s="33"/>
    </row>
    <row r="68" spans="4:4" ht="13">
      <c r="D68" s="33"/>
    </row>
    <row r="69" spans="4:4" ht="13">
      <c r="D69" s="33"/>
    </row>
    <row r="70" spans="4:4" ht="13">
      <c r="D70" s="33"/>
    </row>
    <row r="71" spans="4:4" ht="13">
      <c r="D71" s="33"/>
    </row>
    <row r="72" spans="4:4" ht="13">
      <c r="D72" s="33"/>
    </row>
    <row r="73" spans="4:4" ht="13">
      <c r="D73" s="33"/>
    </row>
    <row r="74" spans="4:4" ht="13">
      <c r="D74" s="33"/>
    </row>
    <row r="75" spans="4:4" ht="13">
      <c r="D75" s="33"/>
    </row>
    <row r="76" spans="4:4" ht="13">
      <c r="D76" s="33"/>
    </row>
    <row r="77" spans="4:4" ht="13">
      <c r="D77" s="33"/>
    </row>
    <row r="78" spans="4:4" ht="13">
      <c r="D78" s="33"/>
    </row>
    <row r="79" spans="4:4" ht="13">
      <c r="D79" s="33"/>
    </row>
    <row r="80" spans="4:4" ht="13">
      <c r="D80" s="33"/>
    </row>
    <row r="81" spans="4:4" ht="13">
      <c r="D81" s="33"/>
    </row>
    <row r="82" spans="4:4" ht="13">
      <c r="D82" s="33"/>
    </row>
    <row r="83" spans="4:4" ht="13">
      <c r="D83" s="33"/>
    </row>
    <row r="84" spans="4:4" ht="13">
      <c r="D84" s="33"/>
    </row>
    <row r="85" spans="4:4" ht="13">
      <c r="D85" s="33"/>
    </row>
    <row r="86" spans="4:4" ht="13">
      <c r="D86" s="33"/>
    </row>
    <row r="87" spans="4:4" ht="13">
      <c r="D87" s="33"/>
    </row>
    <row r="88" spans="4:4" ht="13">
      <c r="D88" s="33"/>
    </row>
    <row r="89" spans="4:4" ht="13">
      <c r="D89" s="33"/>
    </row>
    <row r="90" spans="4:4" ht="13">
      <c r="D90" s="33"/>
    </row>
    <row r="91" spans="4:4" ht="13">
      <c r="D91" s="33"/>
    </row>
    <row r="92" spans="4:4" ht="13">
      <c r="D92" s="33"/>
    </row>
    <row r="93" spans="4:4" ht="13">
      <c r="D93" s="33"/>
    </row>
    <row r="94" spans="4:4" ht="13">
      <c r="D94" s="33"/>
    </row>
    <row r="95" spans="4:4" ht="13">
      <c r="D95" s="33"/>
    </row>
    <row r="96" spans="4:4" ht="13">
      <c r="D96" s="33"/>
    </row>
    <row r="97" spans="4:4" ht="13">
      <c r="D97" s="33"/>
    </row>
    <row r="98" spans="4:4" ht="13">
      <c r="D98" s="33"/>
    </row>
    <row r="99" spans="4:4" ht="13">
      <c r="D99" s="33"/>
    </row>
    <row r="100" spans="4:4" ht="13">
      <c r="D100" s="33"/>
    </row>
    <row r="101" spans="4:4" ht="13">
      <c r="D101" s="33"/>
    </row>
    <row r="102" spans="4:4" ht="13">
      <c r="D102" s="33"/>
    </row>
    <row r="103" spans="4:4" ht="13">
      <c r="D103" s="33"/>
    </row>
    <row r="104" spans="4:4" ht="13">
      <c r="D104" s="33"/>
    </row>
    <row r="105" spans="4:4" ht="13">
      <c r="D105" s="33"/>
    </row>
    <row r="106" spans="4:4" ht="13">
      <c r="D106" s="33"/>
    </row>
    <row r="107" spans="4:4" ht="13">
      <c r="D107" s="33"/>
    </row>
    <row r="108" spans="4:4" ht="13">
      <c r="D108" s="33"/>
    </row>
    <row r="109" spans="4:4" ht="13">
      <c r="D109" s="33"/>
    </row>
    <row r="110" spans="4:4" ht="13">
      <c r="D110" s="33"/>
    </row>
    <row r="111" spans="4:4" ht="13">
      <c r="D111" s="33"/>
    </row>
    <row r="112" spans="4:4" ht="13">
      <c r="D112" s="33"/>
    </row>
    <row r="113" spans="4:4" ht="13">
      <c r="D113" s="33"/>
    </row>
    <row r="114" spans="4:4" ht="13">
      <c r="D114" s="33"/>
    </row>
    <row r="115" spans="4:4" ht="13">
      <c r="D115" s="33"/>
    </row>
    <row r="116" spans="4:4" ht="13">
      <c r="D116" s="33"/>
    </row>
    <row r="117" spans="4:4" ht="13">
      <c r="D117" s="33"/>
    </row>
    <row r="118" spans="4:4" ht="13">
      <c r="D118" s="33"/>
    </row>
    <row r="119" spans="4:4" ht="13">
      <c r="D119" s="33"/>
    </row>
    <row r="120" spans="4:4" ht="13">
      <c r="D120" s="33"/>
    </row>
    <row r="121" spans="4:4" ht="13">
      <c r="D121" s="33"/>
    </row>
    <row r="122" spans="4:4" ht="13">
      <c r="D122" s="33"/>
    </row>
    <row r="123" spans="4:4" ht="13">
      <c r="D123" s="33"/>
    </row>
    <row r="124" spans="4:4" ht="13">
      <c r="D124" s="33"/>
    </row>
    <row r="125" spans="4:4" ht="13">
      <c r="D125" s="33"/>
    </row>
    <row r="126" spans="4:4" ht="13">
      <c r="D126" s="33"/>
    </row>
    <row r="127" spans="4:4" ht="13">
      <c r="D127" s="33"/>
    </row>
    <row r="128" spans="4:4" ht="13">
      <c r="D128" s="33"/>
    </row>
    <row r="129" spans="4:4" ht="13">
      <c r="D129" s="33"/>
    </row>
    <row r="130" spans="4:4" ht="13">
      <c r="D130" s="33"/>
    </row>
    <row r="131" spans="4:4" ht="13">
      <c r="D131" s="33"/>
    </row>
    <row r="132" spans="4:4" ht="13">
      <c r="D132" s="33"/>
    </row>
    <row r="133" spans="4:4" ht="13">
      <c r="D133" s="33"/>
    </row>
    <row r="134" spans="4:4" ht="13">
      <c r="D134" s="33"/>
    </row>
    <row r="135" spans="4:4" ht="13">
      <c r="D135" s="33"/>
    </row>
    <row r="136" spans="4:4" ht="13">
      <c r="D136" s="33"/>
    </row>
    <row r="137" spans="4:4" ht="13">
      <c r="D137" s="33"/>
    </row>
    <row r="138" spans="4:4" ht="13">
      <c r="D138" s="33"/>
    </row>
    <row r="139" spans="4:4" ht="13">
      <c r="D139" s="33"/>
    </row>
    <row r="140" spans="4:4" ht="13">
      <c r="D140" s="33"/>
    </row>
    <row r="141" spans="4:4" ht="13">
      <c r="D141" s="33"/>
    </row>
    <row r="142" spans="4:4" ht="13">
      <c r="D142" s="33"/>
    </row>
    <row r="143" spans="4:4" ht="13">
      <c r="D143" s="33"/>
    </row>
    <row r="144" spans="4:4" ht="13">
      <c r="D144" s="33"/>
    </row>
    <row r="145" spans="4:4" ht="13">
      <c r="D145" s="33"/>
    </row>
    <row r="146" spans="4:4" ht="13">
      <c r="D146" s="33"/>
    </row>
    <row r="147" spans="4:4" ht="13">
      <c r="D147" s="33"/>
    </row>
    <row r="148" spans="4:4" ht="13">
      <c r="D148" s="33"/>
    </row>
    <row r="149" spans="4:4" ht="13">
      <c r="D149" s="33"/>
    </row>
    <row r="150" spans="4:4" ht="13">
      <c r="D150" s="33"/>
    </row>
    <row r="151" spans="4:4" ht="13">
      <c r="D151" s="33"/>
    </row>
    <row r="152" spans="4:4" ht="13">
      <c r="D152" s="33"/>
    </row>
    <row r="153" spans="4:4" ht="13">
      <c r="D153" s="33"/>
    </row>
    <row r="154" spans="4:4" ht="13">
      <c r="D154" s="33"/>
    </row>
    <row r="155" spans="4:4" ht="13">
      <c r="D155" s="33"/>
    </row>
    <row r="156" spans="4:4" ht="13">
      <c r="D156" s="33"/>
    </row>
    <row r="157" spans="4:4" ht="13">
      <c r="D157" s="33"/>
    </row>
    <row r="158" spans="4:4" ht="13">
      <c r="D158" s="33"/>
    </row>
    <row r="159" spans="4:4" ht="13">
      <c r="D159" s="33"/>
    </row>
    <row r="160" spans="4:4" ht="13">
      <c r="D160" s="33"/>
    </row>
    <row r="161" spans="4:4" ht="13">
      <c r="D161" s="33"/>
    </row>
    <row r="162" spans="4:4" ht="13">
      <c r="D162" s="33"/>
    </row>
    <row r="163" spans="4:4" ht="13">
      <c r="D163" s="33"/>
    </row>
    <row r="164" spans="4:4" ht="13">
      <c r="D164" s="33"/>
    </row>
    <row r="165" spans="4:4" ht="13">
      <c r="D165" s="33"/>
    </row>
    <row r="166" spans="4:4" ht="13">
      <c r="D166" s="33"/>
    </row>
    <row r="167" spans="4:4" ht="13">
      <c r="D167" s="33"/>
    </row>
    <row r="168" spans="4:4" ht="13">
      <c r="D168" s="33"/>
    </row>
    <row r="169" spans="4:4" ht="13">
      <c r="D169" s="33"/>
    </row>
    <row r="170" spans="4:4" ht="13">
      <c r="D170" s="33"/>
    </row>
    <row r="171" spans="4:4" ht="13">
      <c r="D171" s="33"/>
    </row>
    <row r="172" spans="4:4" ht="13">
      <c r="D172" s="33"/>
    </row>
    <row r="173" spans="4:4" ht="13">
      <c r="D173" s="33"/>
    </row>
    <row r="174" spans="4:4" ht="13">
      <c r="D174" s="33"/>
    </row>
    <row r="175" spans="4:4" ht="13">
      <c r="D175" s="33"/>
    </row>
    <row r="176" spans="4:4" ht="13">
      <c r="D176" s="33"/>
    </row>
    <row r="177" spans="4:4" ht="13">
      <c r="D177" s="33"/>
    </row>
    <row r="178" spans="4:4" ht="13">
      <c r="D178" s="33"/>
    </row>
    <row r="179" spans="4:4" ht="13">
      <c r="D179" s="33"/>
    </row>
    <row r="180" spans="4:4" ht="13">
      <c r="D180" s="33"/>
    </row>
    <row r="181" spans="4:4" ht="13">
      <c r="D181" s="33"/>
    </row>
    <row r="182" spans="4:4" ht="13">
      <c r="D182" s="33"/>
    </row>
    <row r="183" spans="4:4" ht="13">
      <c r="D183" s="33"/>
    </row>
    <row r="184" spans="4:4" ht="13">
      <c r="D184" s="33"/>
    </row>
    <row r="185" spans="4:4" ht="13">
      <c r="D185" s="33"/>
    </row>
    <row r="186" spans="4:4" ht="13">
      <c r="D186" s="33"/>
    </row>
    <row r="187" spans="4:4" ht="13">
      <c r="D187" s="33"/>
    </row>
    <row r="188" spans="4:4" ht="13">
      <c r="D188" s="33"/>
    </row>
    <row r="189" spans="4:4" ht="13">
      <c r="D189" s="33"/>
    </row>
    <row r="190" spans="4:4" ht="13">
      <c r="D190" s="33"/>
    </row>
    <row r="191" spans="4:4" ht="13">
      <c r="D191" s="33"/>
    </row>
    <row r="192" spans="4:4" ht="13">
      <c r="D192" s="33"/>
    </row>
    <row r="193" spans="4:4" ht="13">
      <c r="D193" s="33"/>
    </row>
    <row r="194" spans="4:4" ht="13">
      <c r="D194" s="33"/>
    </row>
    <row r="195" spans="4:4" ht="13">
      <c r="D195" s="33"/>
    </row>
    <row r="196" spans="4:4" ht="13">
      <c r="D196" s="33"/>
    </row>
    <row r="197" spans="4:4" ht="13">
      <c r="D197" s="33"/>
    </row>
    <row r="198" spans="4:4" ht="13">
      <c r="D198" s="33"/>
    </row>
    <row r="199" spans="4:4" ht="13">
      <c r="D199" s="33"/>
    </row>
    <row r="200" spans="4:4" ht="13">
      <c r="D200" s="33"/>
    </row>
    <row r="201" spans="4:4" ht="13">
      <c r="D201" s="33"/>
    </row>
    <row r="202" spans="4:4" ht="13">
      <c r="D202" s="33"/>
    </row>
    <row r="203" spans="4:4" ht="13">
      <c r="D203" s="33"/>
    </row>
    <row r="204" spans="4:4" ht="13">
      <c r="D204" s="33"/>
    </row>
    <row r="205" spans="4:4" ht="13">
      <c r="D205" s="33"/>
    </row>
    <row r="206" spans="4:4" ht="13">
      <c r="D206" s="33"/>
    </row>
    <row r="207" spans="4:4" ht="13">
      <c r="D207" s="33"/>
    </row>
    <row r="208" spans="4:4" ht="13">
      <c r="D208" s="33"/>
    </row>
    <row r="209" spans="4:4" ht="13">
      <c r="D209" s="33"/>
    </row>
    <row r="210" spans="4:4" ht="13">
      <c r="D210" s="33"/>
    </row>
    <row r="211" spans="4:4" ht="13">
      <c r="D211" s="33"/>
    </row>
    <row r="212" spans="4:4" ht="13">
      <c r="D212" s="33"/>
    </row>
    <row r="213" spans="4:4" ht="13">
      <c r="D213" s="33"/>
    </row>
    <row r="214" spans="4:4" ht="13">
      <c r="D214" s="33"/>
    </row>
    <row r="215" spans="4:4" ht="13">
      <c r="D215" s="33"/>
    </row>
    <row r="216" spans="4:4" ht="13">
      <c r="D216" s="33"/>
    </row>
    <row r="217" spans="4:4" ht="13">
      <c r="D217" s="33"/>
    </row>
    <row r="218" spans="4:4" ht="13">
      <c r="D218" s="33"/>
    </row>
    <row r="219" spans="4:4" ht="13">
      <c r="D219" s="33"/>
    </row>
    <row r="220" spans="4:4" ht="13">
      <c r="D220" s="33"/>
    </row>
    <row r="221" spans="4:4" ht="13">
      <c r="D221" s="33"/>
    </row>
    <row r="222" spans="4:4" ht="13">
      <c r="D222" s="33"/>
    </row>
    <row r="223" spans="4:4" ht="13">
      <c r="D223" s="33"/>
    </row>
    <row r="224" spans="4:4" ht="13">
      <c r="D224" s="33"/>
    </row>
    <row r="225" spans="4:4" ht="13">
      <c r="D225" s="33"/>
    </row>
    <row r="226" spans="4:4" ht="13">
      <c r="D226" s="33"/>
    </row>
    <row r="227" spans="4:4" ht="13">
      <c r="D227" s="33"/>
    </row>
    <row r="228" spans="4:4" ht="13">
      <c r="D228" s="33"/>
    </row>
    <row r="229" spans="4:4" ht="13">
      <c r="D229" s="33"/>
    </row>
    <row r="230" spans="4:4" ht="13">
      <c r="D230" s="33"/>
    </row>
    <row r="231" spans="4:4" ht="13">
      <c r="D231" s="33"/>
    </row>
    <row r="232" spans="4:4" ht="13">
      <c r="D232" s="33"/>
    </row>
    <row r="233" spans="4:4" ht="13">
      <c r="D233" s="33"/>
    </row>
    <row r="234" spans="4:4" ht="13">
      <c r="D234" s="33"/>
    </row>
    <row r="235" spans="4:4" ht="13">
      <c r="D235" s="33"/>
    </row>
    <row r="236" spans="4:4" ht="13">
      <c r="D236" s="33"/>
    </row>
    <row r="237" spans="4:4" ht="13">
      <c r="D237" s="33"/>
    </row>
    <row r="238" spans="4:4" ht="13">
      <c r="D238" s="33"/>
    </row>
    <row r="239" spans="4:4" ht="13">
      <c r="D239" s="33"/>
    </row>
    <row r="240" spans="4:4" ht="13">
      <c r="D240" s="33"/>
    </row>
    <row r="241" spans="4:4" ht="13">
      <c r="D241" s="33"/>
    </row>
    <row r="242" spans="4:4" ht="13">
      <c r="D242" s="33"/>
    </row>
    <row r="243" spans="4:4" ht="13">
      <c r="D243" s="33"/>
    </row>
    <row r="244" spans="4:4" ht="13">
      <c r="D244" s="33"/>
    </row>
    <row r="245" spans="4:4" ht="13">
      <c r="D245" s="33"/>
    </row>
    <row r="246" spans="4:4" ht="13">
      <c r="D246" s="33"/>
    </row>
    <row r="247" spans="4:4" ht="13">
      <c r="D247" s="33"/>
    </row>
    <row r="248" spans="4:4" ht="13">
      <c r="D248" s="33"/>
    </row>
    <row r="249" spans="4:4" ht="13">
      <c r="D249" s="33"/>
    </row>
    <row r="250" spans="4:4" ht="13">
      <c r="D250" s="33"/>
    </row>
    <row r="251" spans="4:4" ht="13">
      <c r="D251" s="33"/>
    </row>
    <row r="252" spans="4:4" ht="13">
      <c r="D252" s="33"/>
    </row>
    <row r="253" spans="4:4" ht="13">
      <c r="D253" s="33"/>
    </row>
    <row r="254" spans="4:4" ht="13">
      <c r="D254" s="33"/>
    </row>
    <row r="255" spans="4:4" ht="13">
      <c r="D255" s="33"/>
    </row>
    <row r="256" spans="4:4" ht="13">
      <c r="D256" s="33"/>
    </row>
    <row r="257" spans="4:4" ht="13">
      <c r="D257" s="33"/>
    </row>
    <row r="258" spans="4:4" ht="13">
      <c r="D258" s="33"/>
    </row>
    <row r="259" spans="4:4" ht="13">
      <c r="D259" s="33"/>
    </row>
    <row r="260" spans="4:4" ht="13">
      <c r="D260" s="33"/>
    </row>
    <row r="261" spans="4:4" ht="13">
      <c r="D261" s="33"/>
    </row>
    <row r="262" spans="4:4" ht="13">
      <c r="D262" s="33"/>
    </row>
    <row r="263" spans="4:4" ht="13">
      <c r="D263" s="33"/>
    </row>
    <row r="264" spans="4:4" ht="13">
      <c r="D264" s="33"/>
    </row>
    <row r="265" spans="4:4" ht="13">
      <c r="D265" s="33"/>
    </row>
    <row r="266" spans="4:4" ht="13">
      <c r="D266" s="33"/>
    </row>
    <row r="267" spans="4:4" ht="13">
      <c r="D267" s="33"/>
    </row>
    <row r="268" spans="4:4" ht="13">
      <c r="D268" s="33"/>
    </row>
    <row r="269" spans="4:4" ht="13">
      <c r="D269" s="33"/>
    </row>
    <row r="270" spans="4:4" ht="13">
      <c r="D270" s="33"/>
    </row>
    <row r="271" spans="4:4" ht="13">
      <c r="D271" s="33"/>
    </row>
    <row r="272" spans="4:4" ht="13">
      <c r="D272" s="33"/>
    </row>
    <row r="273" spans="4:4" ht="13">
      <c r="D273" s="33"/>
    </row>
    <row r="274" spans="4:4" ht="13">
      <c r="D274" s="33"/>
    </row>
    <row r="275" spans="4:4" ht="13">
      <c r="D275" s="33"/>
    </row>
    <row r="276" spans="4:4" ht="13">
      <c r="D276" s="33"/>
    </row>
    <row r="277" spans="4:4" ht="13">
      <c r="D277" s="33"/>
    </row>
    <row r="278" spans="4:4" ht="13">
      <c r="D278" s="33"/>
    </row>
    <row r="279" spans="4:4" ht="13">
      <c r="D279" s="33"/>
    </row>
    <row r="280" spans="4:4" ht="13">
      <c r="D280" s="33"/>
    </row>
    <row r="281" spans="4:4" ht="13">
      <c r="D281" s="33"/>
    </row>
    <row r="282" spans="4:4" ht="13">
      <c r="D282" s="33"/>
    </row>
    <row r="283" spans="4:4" ht="13">
      <c r="D283" s="33"/>
    </row>
    <row r="284" spans="4:4" ht="13">
      <c r="D284" s="33"/>
    </row>
    <row r="285" spans="4:4" ht="13">
      <c r="D285" s="33"/>
    </row>
    <row r="286" spans="4:4" ht="13">
      <c r="D286" s="33"/>
    </row>
    <row r="287" spans="4:4" ht="13">
      <c r="D287" s="33"/>
    </row>
    <row r="288" spans="4:4" ht="13">
      <c r="D288" s="33"/>
    </row>
    <row r="289" spans="4:4" ht="13">
      <c r="D289" s="33"/>
    </row>
    <row r="290" spans="4:4" ht="13">
      <c r="D290" s="33"/>
    </row>
    <row r="291" spans="4:4" ht="13">
      <c r="D291" s="33"/>
    </row>
    <row r="292" spans="4:4" ht="13">
      <c r="D292" s="33"/>
    </row>
    <row r="293" spans="4:4" ht="13">
      <c r="D293" s="33"/>
    </row>
    <row r="294" spans="4:4" ht="13">
      <c r="D294" s="33"/>
    </row>
    <row r="295" spans="4:4" ht="13">
      <c r="D295" s="33"/>
    </row>
    <row r="296" spans="4:4" ht="13">
      <c r="D296" s="33"/>
    </row>
    <row r="297" spans="4:4" ht="13">
      <c r="D297" s="33"/>
    </row>
    <row r="298" spans="4:4" ht="13">
      <c r="D298" s="33"/>
    </row>
    <row r="299" spans="4:4" ht="13">
      <c r="D299" s="33"/>
    </row>
    <row r="300" spans="4:4" ht="13">
      <c r="D300" s="33"/>
    </row>
    <row r="301" spans="4:4" ht="13">
      <c r="D301" s="33"/>
    </row>
    <row r="302" spans="4:4" ht="13">
      <c r="D302" s="33"/>
    </row>
    <row r="303" spans="4:4" ht="13">
      <c r="D303" s="33"/>
    </row>
    <row r="304" spans="4:4" ht="13">
      <c r="D304" s="33"/>
    </row>
    <row r="305" spans="4:4" ht="13">
      <c r="D305" s="33"/>
    </row>
    <row r="306" spans="4:4" ht="13">
      <c r="D306" s="33"/>
    </row>
    <row r="307" spans="4:4" ht="13">
      <c r="D307" s="33"/>
    </row>
    <row r="308" spans="4:4" ht="13">
      <c r="D308" s="33"/>
    </row>
    <row r="309" spans="4:4" ht="13">
      <c r="D309" s="33"/>
    </row>
    <row r="310" spans="4:4" ht="13">
      <c r="D310" s="33"/>
    </row>
    <row r="311" spans="4:4" ht="13">
      <c r="D311" s="33"/>
    </row>
    <row r="312" spans="4:4" ht="13">
      <c r="D312" s="33"/>
    </row>
    <row r="313" spans="4:4" ht="13">
      <c r="D313" s="33"/>
    </row>
    <row r="314" spans="4:4" ht="13">
      <c r="D314" s="33"/>
    </row>
    <row r="315" spans="4:4" ht="13">
      <c r="D315" s="33"/>
    </row>
    <row r="316" spans="4:4" ht="13">
      <c r="D316" s="33"/>
    </row>
    <row r="317" spans="4:4" ht="13">
      <c r="D317" s="33"/>
    </row>
    <row r="318" spans="4:4" ht="13">
      <c r="D318" s="33"/>
    </row>
    <row r="319" spans="4:4" ht="13">
      <c r="D319" s="33"/>
    </row>
    <row r="320" spans="4:4" ht="13">
      <c r="D320" s="33"/>
    </row>
    <row r="321" spans="4:4" ht="13">
      <c r="D321" s="33"/>
    </row>
    <row r="322" spans="4:4" ht="13">
      <c r="D322" s="33"/>
    </row>
    <row r="323" spans="4:4" ht="13">
      <c r="D323" s="33"/>
    </row>
    <row r="324" spans="4:4" ht="13">
      <c r="D324" s="33"/>
    </row>
    <row r="325" spans="4:4" ht="13">
      <c r="D325" s="33"/>
    </row>
    <row r="326" spans="4:4" ht="13">
      <c r="D326" s="33"/>
    </row>
    <row r="327" spans="4:4" ht="13">
      <c r="D327" s="33"/>
    </row>
    <row r="328" spans="4:4" ht="13">
      <c r="D328" s="33"/>
    </row>
    <row r="329" spans="4:4" ht="13">
      <c r="D329" s="33"/>
    </row>
    <row r="330" spans="4:4" ht="13">
      <c r="D330" s="33"/>
    </row>
    <row r="331" spans="4:4" ht="13">
      <c r="D331" s="33"/>
    </row>
    <row r="332" spans="4:4" ht="13">
      <c r="D332" s="33"/>
    </row>
    <row r="333" spans="4:4" ht="13">
      <c r="D333" s="33"/>
    </row>
    <row r="334" spans="4:4" ht="13">
      <c r="D334" s="33"/>
    </row>
    <row r="335" spans="4:4" ht="13">
      <c r="D335" s="33"/>
    </row>
    <row r="336" spans="4:4" ht="13">
      <c r="D336" s="33"/>
    </row>
    <row r="337" spans="4:4" ht="13">
      <c r="D337" s="33"/>
    </row>
    <row r="338" spans="4:4" ht="13">
      <c r="D338" s="33"/>
    </row>
    <row r="339" spans="4:4" ht="13">
      <c r="D339" s="33"/>
    </row>
    <row r="340" spans="4:4" ht="13">
      <c r="D340" s="33"/>
    </row>
    <row r="341" spans="4:4" ht="13">
      <c r="D341" s="33"/>
    </row>
    <row r="342" spans="4:4" ht="13">
      <c r="D342" s="33"/>
    </row>
    <row r="343" spans="4:4" ht="13">
      <c r="D343" s="33"/>
    </row>
    <row r="344" spans="4:4" ht="13">
      <c r="D344" s="33"/>
    </row>
    <row r="345" spans="4:4" ht="13">
      <c r="D345" s="33"/>
    </row>
    <row r="346" spans="4:4" ht="13">
      <c r="D346" s="33"/>
    </row>
    <row r="347" spans="4:4" ht="13">
      <c r="D347" s="33"/>
    </row>
    <row r="348" spans="4:4" ht="13">
      <c r="D348" s="33"/>
    </row>
    <row r="349" spans="4:4" ht="13">
      <c r="D349" s="33"/>
    </row>
    <row r="350" spans="4:4" ht="13">
      <c r="D350" s="33"/>
    </row>
    <row r="351" spans="4:4" ht="13">
      <c r="D351" s="33"/>
    </row>
    <row r="352" spans="4:4" ht="13">
      <c r="D352" s="33"/>
    </row>
    <row r="353" spans="4:4" ht="13">
      <c r="D353" s="33"/>
    </row>
    <row r="354" spans="4:4" ht="13">
      <c r="D354" s="33"/>
    </row>
    <row r="355" spans="4:4" ht="13">
      <c r="D355" s="33"/>
    </row>
    <row r="356" spans="4:4" ht="13">
      <c r="D356" s="33"/>
    </row>
    <row r="357" spans="4:4" ht="13">
      <c r="D357" s="33"/>
    </row>
    <row r="358" spans="4:4" ht="13">
      <c r="D358" s="33"/>
    </row>
    <row r="359" spans="4:4" ht="13">
      <c r="D359" s="33"/>
    </row>
    <row r="360" spans="4:4" ht="13">
      <c r="D360" s="33"/>
    </row>
    <row r="361" spans="4:4" ht="13">
      <c r="D361" s="33"/>
    </row>
    <row r="362" spans="4:4" ht="13">
      <c r="D362" s="33"/>
    </row>
    <row r="363" spans="4:4" ht="13">
      <c r="D363" s="33"/>
    </row>
    <row r="364" spans="4:4" ht="13">
      <c r="D364" s="33"/>
    </row>
    <row r="365" spans="4:4" ht="13">
      <c r="D365" s="33"/>
    </row>
    <row r="366" spans="4:4" ht="13">
      <c r="D366" s="33"/>
    </row>
    <row r="367" spans="4:4" ht="13">
      <c r="D367" s="33"/>
    </row>
    <row r="368" spans="4:4" ht="13">
      <c r="D368" s="33"/>
    </row>
    <row r="369" spans="4:4" ht="13">
      <c r="D369" s="33"/>
    </row>
    <row r="370" spans="4:4" ht="13">
      <c r="D370" s="33"/>
    </row>
    <row r="371" spans="4:4" ht="13">
      <c r="D371" s="33"/>
    </row>
    <row r="372" spans="4:4" ht="13">
      <c r="D372" s="33"/>
    </row>
    <row r="373" spans="4:4" ht="13">
      <c r="D373" s="33"/>
    </row>
    <row r="374" spans="4:4" ht="13">
      <c r="D374" s="33"/>
    </row>
    <row r="375" spans="4:4" ht="13">
      <c r="D375" s="33"/>
    </row>
    <row r="376" spans="4:4" ht="13">
      <c r="D376" s="33"/>
    </row>
    <row r="377" spans="4:4" ht="13">
      <c r="D377" s="33"/>
    </row>
    <row r="378" spans="4:4" ht="13">
      <c r="D378" s="33"/>
    </row>
    <row r="379" spans="4:4" ht="13">
      <c r="D379" s="33"/>
    </row>
    <row r="380" spans="4:4" ht="13">
      <c r="D380" s="33"/>
    </row>
    <row r="381" spans="4:4" ht="13">
      <c r="D381" s="33"/>
    </row>
    <row r="382" spans="4:4" ht="13">
      <c r="D382" s="33"/>
    </row>
    <row r="383" spans="4:4" ht="13">
      <c r="D383" s="33"/>
    </row>
    <row r="384" spans="4:4" ht="13">
      <c r="D384" s="33"/>
    </row>
    <row r="385" spans="4:4" ht="13">
      <c r="D385" s="33"/>
    </row>
    <row r="386" spans="4:4" ht="13">
      <c r="D386" s="33"/>
    </row>
    <row r="387" spans="4:4" ht="13">
      <c r="D387" s="33"/>
    </row>
    <row r="388" spans="4:4" ht="13">
      <c r="D388" s="33"/>
    </row>
    <row r="389" spans="4:4" ht="13">
      <c r="D389" s="33"/>
    </row>
    <row r="390" spans="4:4" ht="13">
      <c r="D390" s="33"/>
    </row>
    <row r="391" spans="4:4" ht="13">
      <c r="D391" s="33"/>
    </row>
    <row r="392" spans="4:4" ht="13">
      <c r="D392" s="33"/>
    </row>
    <row r="393" spans="4:4" ht="13">
      <c r="D393" s="33"/>
    </row>
    <row r="394" spans="4:4" ht="13">
      <c r="D394" s="33"/>
    </row>
    <row r="395" spans="4:4" ht="13">
      <c r="D395" s="33"/>
    </row>
    <row r="396" spans="4:4" ht="13">
      <c r="D396" s="33"/>
    </row>
    <row r="397" spans="4:4" ht="13">
      <c r="D397" s="33"/>
    </row>
    <row r="398" spans="4:4" ht="13">
      <c r="D398" s="33"/>
    </row>
    <row r="399" spans="4:4" ht="13">
      <c r="D399" s="33"/>
    </row>
    <row r="400" spans="4:4" ht="13">
      <c r="D400" s="33"/>
    </row>
    <row r="401" spans="4:4" ht="13">
      <c r="D401" s="33"/>
    </row>
    <row r="402" spans="4:4" ht="13">
      <c r="D402" s="33"/>
    </row>
    <row r="403" spans="4:4" ht="13">
      <c r="D403" s="33"/>
    </row>
    <row r="404" spans="4:4" ht="13">
      <c r="D404" s="33"/>
    </row>
    <row r="405" spans="4:4" ht="13">
      <c r="D405" s="33"/>
    </row>
    <row r="406" spans="4:4" ht="13">
      <c r="D406" s="33"/>
    </row>
    <row r="407" spans="4:4" ht="13">
      <c r="D407" s="33"/>
    </row>
    <row r="408" spans="4:4" ht="13">
      <c r="D408" s="33"/>
    </row>
    <row r="409" spans="4:4" ht="13">
      <c r="D409" s="33"/>
    </row>
    <row r="410" spans="4:4" ht="13">
      <c r="D410" s="33"/>
    </row>
    <row r="411" spans="4:4" ht="13">
      <c r="D411" s="33"/>
    </row>
    <row r="412" spans="4:4" ht="13">
      <c r="D412" s="33"/>
    </row>
    <row r="413" spans="4:4" ht="13">
      <c r="D413" s="33"/>
    </row>
    <row r="414" spans="4:4" ht="13">
      <c r="D414" s="33"/>
    </row>
    <row r="415" spans="4:4" ht="13">
      <c r="D415" s="33"/>
    </row>
    <row r="416" spans="4:4" ht="13">
      <c r="D416" s="33"/>
    </row>
    <row r="417" spans="4:4" ht="13">
      <c r="D417" s="33"/>
    </row>
    <row r="418" spans="4:4" ht="13">
      <c r="D418" s="33"/>
    </row>
    <row r="419" spans="4:4" ht="13">
      <c r="D419" s="33"/>
    </row>
    <row r="420" spans="4:4" ht="13">
      <c r="D420" s="33"/>
    </row>
    <row r="421" spans="4:4" ht="13">
      <c r="D421" s="33"/>
    </row>
    <row r="422" spans="4:4" ht="13">
      <c r="D422" s="33"/>
    </row>
    <row r="423" spans="4:4" ht="13">
      <c r="D423" s="33"/>
    </row>
    <row r="424" spans="4:4" ht="13">
      <c r="D424" s="33"/>
    </row>
    <row r="425" spans="4:4" ht="13">
      <c r="D425" s="33"/>
    </row>
    <row r="426" spans="4:4" ht="13">
      <c r="D426" s="33"/>
    </row>
    <row r="427" spans="4:4" ht="13">
      <c r="D427" s="33"/>
    </row>
    <row r="428" spans="4:4" ht="13">
      <c r="D428" s="33"/>
    </row>
    <row r="429" spans="4:4" ht="13">
      <c r="D429" s="33"/>
    </row>
    <row r="430" spans="4:4" ht="13">
      <c r="D430" s="33"/>
    </row>
    <row r="431" spans="4:4" ht="13">
      <c r="D431" s="33"/>
    </row>
    <row r="432" spans="4:4" ht="13">
      <c r="D432" s="33"/>
    </row>
    <row r="433" spans="4:4" ht="13">
      <c r="D433" s="33"/>
    </row>
    <row r="434" spans="4:4" ht="13">
      <c r="D434" s="33"/>
    </row>
    <row r="435" spans="4:4" ht="13">
      <c r="D435" s="33"/>
    </row>
    <row r="436" spans="4:4" ht="13">
      <c r="D436" s="33"/>
    </row>
    <row r="437" spans="4:4" ht="13">
      <c r="D437" s="33"/>
    </row>
    <row r="438" spans="4:4" ht="13">
      <c r="D438" s="33"/>
    </row>
    <row r="439" spans="4:4" ht="13">
      <c r="D439" s="33"/>
    </row>
    <row r="440" spans="4:4" ht="13">
      <c r="D440" s="33"/>
    </row>
    <row r="441" spans="4:4" ht="13">
      <c r="D441" s="33"/>
    </row>
    <row r="442" spans="4:4" ht="13">
      <c r="D442" s="33"/>
    </row>
    <row r="443" spans="4:4" ht="13">
      <c r="D443" s="33"/>
    </row>
    <row r="444" spans="4:4" ht="13">
      <c r="D444" s="33"/>
    </row>
    <row r="445" spans="4:4" ht="13">
      <c r="D445" s="33"/>
    </row>
    <row r="446" spans="4:4" ht="13">
      <c r="D446" s="33"/>
    </row>
    <row r="447" spans="4:4" ht="13">
      <c r="D447" s="33"/>
    </row>
    <row r="448" spans="4:4" ht="13">
      <c r="D448" s="33"/>
    </row>
    <row r="449" spans="4:4" ht="13">
      <c r="D449" s="33"/>
    </row>
    <row r="450" spans="4:4" ht="13">
      <c r="D450" s="33"/>
    </row>
    <row r="451" spans="4:4" ht="13">
      <c r="D451" s="33"/>
    </row>
    <row r="452" spans="4:4" ht="13">
      <c r="D452" s="33"/>
    </row>
    <row r="453" spans="4:4" ht="13">
      <c r="D453" s="33"/>
    </row>
    <row r="454" spans="4:4" ht="13">
      <c r="D454" s="33"/>
    </row>
    <row r="455" spans="4:4" ht="13">
      <c r="D455" s="33"/>
    </row>
    <row r="456" spans="4:4" ht="13">
      <c r="D456" s="33"/>
    </row>
    <row r="457" spans="4:4" ht="13">
      <c r="D457" s="33"/>
    </row>
    <row r="458" spans="4:4" ht="13">
      <c r="D458" s="33"/>
    </row>
    <row r="459" spans="4:4" ht="13">
      <c r="D459" s="33"/>
    </row>
    <row r="460" spans="4:4" ht="13">
      <c r="D460" s="33"/>
    </row>
    <row r="461" spans="4:4" ht="13">
      <c r="D461" s="33"/>
    </row>
    <row r="462" spans="4:4" ht="13">
      <c r="D462" s="33"/>
    </row>
    <row r="463" spans="4:4" ht="13">
      <c r="D463" s="33"/>
    </row>
    <row r="464" spans="4:4" ht="13">
      <c r="D464" s="33"/>
    </row>
    <row r="465" spans="4:4" ht="13">
      <c r="D465" s="33"/>
    </row>
    <row r="466" spans="4:4" ht="13">
      <c r="D466" s="33"/>
    </row>
    <row r="467" spans="4:4" ht="13">
      <c r="D467" s="33"/>
    </row>
    <row r="468" spans="4:4" ht="13">
      <c r="D468" s="33"/>
    </row>
    <row r="469" spans="4:4" ht="13">
      <c r="D469" s="33"/>
    </row>
    <row r="470" spans="4:4" ht="13">
      <c r="D470" s="33"/>
    </row>
    <row r="471" spans="4:4" ht="13">
      <c r="D471" s="33"/>
    </row>
    <row r="472" spans="4:4" ht="13">
      <c r="D472" s="33"/>
    </row>
    <row r="473" spans="4:4" ht="13">
      <c r="D473" s="33"/>
    </row>
    <row r="474" spans="4:4" ht="13">
      <c r="D474" s="33"/>
    </row>
    <row r="475" spans="4:4" ht="13">
      <c r="D475" s="33"/>
    </row>
    <row r="476" spans="4:4" ht="13">
      <c r="D476" s="33"/>
    </row>
    <row r="477" spans="4:4" ht="13">
      <c r="D477" s="33"/>
    </row>
    <row r="478" spans="4:4" ht="13">
      <c r="D478" s="33"/>
    </row>
    <row r="479" spans="4:4" ht="13">
      <c r="D479" s="33"/>
    </row>
    <row r="480" spans="4:4" ht="13">
      <c r="D480" s="33"/>
    </row>
    <row r="481" spans="4:4" ht="13">
      <c r="D481" s="33"/>
    </row>
    <row r="482" spans="4:4" ht="13">
      <c r="D482" s="33"/>
    </row>
    <row r="483" spans="4:4" ht="13">
      <c r="D483" s="33"/>
    </row>
    <row r="484" spans="4:4" ht="13">
      <c r="D484" s="33"/>
    </row>
    <row r="485" spans="4:4" ht="13">
      <c r="D485" s="33"/>
    </row>
    <row r="486" spans="4:4" ht="13">
      <c r="D486" s="33"/>
    </row>
    <row r="487" spans="4:4" ht="13">
      <c r="D487" s="33"/>
    </row>
    <row r="488" spans="4:4" ht="13">
      <c r="D488" s="33"/>
    </row>
    <row r="489" spans="4:4" ht="13">
      <c r="D489" s="33"/>
    </row>
    <row r="490" spans="4:4" ht="13">
      <c r="D490" s="33"/>
    </row>
    <row r="491" spans="4:4" ht="13">
      <c r="D491" s="33"/>
    </row>
    <row r="492" spans="4:4" ht="13">
      <c r="D492" s="33"/>
    </row>
    <row r="493" spans="4:4" ht="13">
      <c r="D493" s="33"/>
    </row>
    <row r="494" spans="4:4" ht="13">
      <c r="D494" s="33"/>
    </row>
    <row r="495" spans="4:4" ht="13">
      <c r="D495" s="33"/>
    </row>
    <row r="496" spans="4:4" ht="13">
      <c r="D496" s="33"/>
    </row>
    <row r="497" spans="4:4" ht="13">
      <c r="D497" s="33"/>
    </row>
    <row r="498" spans="4:4" ht="13">
      <c r="D498" s="33"/>
    </row>
    <row r="499" spans="4:4" ht="13">
      <c r="D499" s="33"/>
    </row>
    <row r="500" spans="4:4" ht="13">
      <c r="D500" s="33"/>
    </row>
    <row r="501" spans="4:4" ht="13">
      <c r="D501" s="33"/>
    </row>
    <row r="502" spans="4:4" ht="13">
      <c r="D502" s="33"/>
    </row>
    <row r="503" spans="4:4" ht="13">
      <c r="D503" s="33"/>
    </row>
    <row r="504" spans="4:4" ht="13">
      <c r="D504" s="33"/>
    </row>
    <row r="505" spans="4:4" ht="13">
      <c r="D505" s="33"/>
    </row>
    <row r="506" spans="4:4" ht="13">
      <c r="D506" s="33"/>
    </row>
    <row r="507" spans="4:4" ht="13">
      <c r="D507" s="33"/>
    </row>
    <row r="508" spans="4:4" ht="13">
      <c r="D508" s="33"/>
    </row>
    <row r="509" spans="4:4" ht="13">
      <c r="D509" s="33"/>
    </row>
    <row r="510" spans="4:4" ht="13">
      <c r="D510" s="33"/>
    </row>
    <row r="511" spans="4:4" ht="13">
      <c r="D511" s="33"/>
    </row>
    <row r="512" spans="4:4" ht="13">
      <c r="D512" s="33"/>
    </row>
    <row r="513" spans="4:4" ht="13">
      <c r="D513" s="33"/>
    </row>
    <row r="514" spans="4:4" ht="13">
      <c r="D514" s="33"/>
    </row>
    <row r="515" spans="4:4" ht="13">
      <c r="D515" s="33"/>
    </row>
    <row r="516" spans="4:4" ht="13">
      <c r="D516" s="33"/>
    </row>
    <row r="517" spans="4:4" ht="13">
      <c r="D517" s="33"/>
    </row>
    <row r="518" spans="4:4" ht="13">
      <c r="D518" s="33"/>
    </row>
    <row r="519" spans="4:4" ht="13">
      <c r="D519" s="33"/>
    </row>
    <row r="520" spans="4:4" ht="13">
      <c r="D520" s="33"/>
    </row>
    <row r="521" spans="4:4" ht="13">
      <c r="D521" s="33"/>
    </row>
    <row r="522" spans="4:4" ht="13">
      <c r="D522" s="33"/>
    </row>
    <row r="523" spans="4:4" ht="13">
      <c r="D523" s="33"/>
    </row>
    <row r="524" spans="4:4" ht="13">
      <c r="D524" s="33"/>
    </row>
    <row r="525" spans="4:4" ht="13">
      <c r="D525" s="33"/>
    </row>
    <row r="526" spans="4:4" ht="13">
      <c r="D526" s="33"/>
    </row>
    <row r="527" spans="4:4" ht="13">
      <c r="D527" s="33"/>
    </row>
    <row r="528" spans="4:4" ht="13">
      <c r="D528" s="33"/>
    </row>
    <row r="529" spans="4:4" ht="13">
      <c r="D529" s="33"/>
    </row>
    <row r="530" spans="4:4" ht="13">
      <c r="D530" s="33"/>
    </row>
    <row r="531" spans="4:4" ht="13">
      <c r="D531" s="33"/>
    </row>
    <row r="532" spans="4:4" ht="13">
      <c r="D532" s="33"/>
    </row>
    <row r="533" spans="4:4" ht="13">
      <c r="D533" s="33"/>
    </row>
    <row r="534" spans="4:4" ht="13">
      <c r="D534" s="33"/>
    </row>
    <row r="535" spans="4:4" ht="13">
      <c r="D535" s="33"/>
    </row>
    <row r="536" spans="4:4" ht="13">
      <c r="D536" s="33"/>
    </row>
    <row r="537" spans="4:4" ht="13">
      <c r="D537" s="33"/>
    </row>
    <row r="538" spans="4:4" ht="13">
      <c r="D538" s="33"/>
    </row>
    <row r="539" spans="4:4" ht="13">
      <c r="D539" s="33"/>
    </row>
    <row r="540" spans="4:4" ht="13">
      <c r="D540" s="33"/>
    </row>
    <row r="541" spans="4:4" ht="13">
      <c r="D541" s="33"/>
    </row>
    <row r="542" spans="4:4" ht="13">
      <c r="D542" s="33"/>
    </row>
    <row r="543" spans="4:4" ht="13">
      <c r="D543" s="33"/>
    </row>
    <row r="544" spans="4:4" ht="13">
      <c r="D544" s="33"/>
    </row>
    <row r="545" spans="4:4" ht="13">
      <c r="D545" s="33"/>
    </row>
    <row r="546" spans="4:4" ht="13">
      <c r="D546" s="33"/>
    </row>
    <row r="547" spans="4:4" ht="13">
      <c r="D547" s="33"/>
    </row>
    <row r="548" spans="4:4" ht="13">
      <c r="D548" s="33"/>
    </row>
    <row r="549" spans="4:4" ht="13">
      <c r="D549" s="33"/>
    </row>
    <row r="550" spans="4:4" ht="13">
      <c r="D550" s="33"/>
    </row>
    <row r="551" spans="4:4" ht="13">
      <c r="D551" s="33"/>
    </row>
    <row r="552" spans="4:4" ht="13">
      <c r="D552" s="33"/>
    </row>
    <row r="553" spans="4:4" ht="13">
      <c r="D553" s="33"/>
    </row>
    <row r="554" spans="4:4" ht="13">
      <c r="D554" s="33"/>
    </row>
    <row r="555" spans="4:4" ht="13">
      <c r="D555" s="33"/>
    </row>
    <row r="556" spans="4:4" ht="13">
      <c r="D556" s="33"/>
    </row>
    <row r="557" spans="4:4" ht="13">
      <c r="D557" s="33"/>
    </row>
    <row r="558" spans="4:4" ht="13">
      <c r="D558" s="33"/>
    </row>
    <row r="559" spans="4:4" ht="13">
      <c r="D559" s="33"/>
    </row>
    <row r="560" spans="4:4" ht="13">
      <c r="D560" s="33"/>
    </row>
    <row r="561" spans="4:4" ht="13">
      <c r="D561" s="33"/>
    </row>
    <row r="562" spans="4:4" ht="13">
      <c r="D562" s="33"/>
    </row>
    <row r="563" spans="4:4" ht="13">
      <c r="D563" s="33"/>
    </row>
    <row r="564" spans="4:4" ht="13">
      <c r="D564" s="33"/>
    </row>
    <row r="565" spans="4:4" ht="13">
      <c r="D565" s="33"/>
    </row>
    <row r="566" spans="4:4" ht="13">
      <c r="D566" s="33"/>
    </row>
    <row r="567" spans="4:4" ht="13">
      <c r="D567" s="33"/>
    </row>
    <row r="568" spans="4:4" ht="13">
      <c r="D568" s="33"/>
    </row>
    <row r="569" spans="4:4" ht="13">
      <c r="D569" s="33"/>
    </row>
    <row r="570" spans="4:4" ht="13">
      <c r="D570" s="33"/>
    </row>
    <row r="571" spans="4:4" ht="13">
      <c r="D571" s="33"/>
    </row>
    <row r="572" spans="4:4" ht="13">
      <c r="D572" s="33"/>
    </row>
    <row r="573" spans="4:4" ht="13">
      <c r="D573" s="33"/>
    </row>
    <row r="574" spans="4:4" ht="13">
      <c r="D574" s="33"/>
    </row>
    <row r="575" spans="4:4" ht="13">
      <c r="D575" s="33"/>
    </row>
    <row r="576" spans="4:4" ht="13">
      <c r="D576" s="33"/>
    </row>
    <row r="577" spans="4:4" ht="13">
      <c r="D577" s="33"/>
    </row>
    <row r="578" spans="4:4" ht="13">
      <c r="D578" s="33"/>
    </row>
    <row r="579" spans="4:4" ht="13">
      <c r="D579" s="33"/>
    </row>
    <row r="580" spans="4:4" ht="13">
      <c r="D580" s="33"/>
    </row>
    <row r="581" spans="4:4" ht="13">
      <c r="D581" s="33"/>
    </row>
    <row r="582" spans="4:4" ht="13">
      <c r="D582" s="33"/>
    </row>
    <row r="583" spans="4:4" ht="13">
      <c r="D583" s="33"/>
    </row>
    <row r="584" spans="4:4" ht="13">
      <c r="D584" s="33"/>
    </row>
    <row r="585" spans="4:4" ht="13">
      <c r="D585" s="33"/>
    </row>
    <row r="586" spans="4:4" ht="13">
      <c r="D586" s="33"/>
    </row>
    <row r="587" spans="4:4" ht="13">
      <c r="D587" s="33"/>
    </row>
    <row r="588" spans="4:4" ht="13">
      <c r="D588" s="33"/>
    </row>
    <row r="589" spans="4:4" ht="13">
      <c r="D589" s="33"/>
    </row>
    <row r="590" spans="4:4" ht="13">
      <c r="D590" s="33"/>
    </row>
    <row r="591" spans="4:4" ht="13">
      <c r="D591" s="33"/>
    </row>
    <row r="592" spans="4:4" ht="13">
      <c r="D592" s="33"/>
    </row>
    <row r="593" spans="4:4" ht="13">
      <c r="D593" s="33"/>
    </row>
    <row r="594" spans="4:4" ht="13">
      <c r="D594" s="33"/>
    </row>
    <row r="595" spans="4:4" ht="13">
      <c r="D595" s="33"/>
    </row>
    <row r="596" spans="4:4" ht="13">
      <c r="D596" s="33"/>
    </row>
    <row r="597" spans="4:4" ht="13">
      <c r="D597" s="33"/>
    </row>
    <row r="598" spans="4:4" ht="13">
      <c r="D598" s="33"/>
    </row>
    <row r="599" spans="4:4" ht="13">
      <c r="D599" s="33"/>
    </row>
    <row r="600" spans="4:4" ht="13">
      <c r="D600" s="33"/>
    </row>
    <row r="601" spans="4:4" ht="13">
      <c r="D601" s="33"/>
    </row>
    <row r="602" spans="4:4" ht="13">
      <c r="D602" s="33"/>
    </row>
    <row r="603" spans="4:4" ht="13">
      <c r="D603" s="33"/>
    </row>
    <row r="604" spans="4:4" ht="13">
      <c r="D604" s="33"/>
    </row>
    <row r="605" spans="4:4" ht="13">
      <c r="D605" s="33"/>
    </row>
    <row r="606" spans="4:4" ht="13">
      <c r="D606" s="33"/>
    </row>
    <row r="607" spans="4:4" ht="13">
      <c r="D607" s="33"/>
    </row>
    <row r="608" spans="4:4" ht="13">
      <c r="D608" s="33"/>
    </row>
    <row r="609" spans="4:4" ht="13">
      <c r="D609" s="33"/>
    </row>
    <row r="610" spans="4:4" ht="13">
      <c r="D610" s="33"/>
    </row>
    <row r="611" spans="4:4" ht="13">
      <c r="D611" s="33"/>
    </row>
    <row r="612" spans="4:4" ht="13">
      <c r="D612" s="33"/>
    </row>
    <row r="613" spans="4:4" ht="13">
      <c r="D613" s="33"/>
    </row>
    <row r="614" spans="4:4" ht="13">
      <c r="D614" s="33"/>
    </row>
    <row r="615" spans="4:4" ht="13">
      <c r="D615" s="33"/>
    </row>
    <row r="616" spans="4:4" ht="13">
      <c r="D616" s="33"/>
    </row>
    <row r="617" spans="4:4" ht="13">
      <c r="D617" s="33"/>
    </row>
    <row r="618" spans="4:4" ht="13">
      <c r="D618" s="33"/>
    </row>
    <row r="619" spans="4:4" ht="13">
      <c r="D619" s="33"/>
    </row>
    <row r="620" spans="4:4" ht="13">
      <c r="D620" s="33"/>
    </row>
    <row r="621" spans="4:4" ht="13">
      <c r="D621" s="33"/>
    </row>
    <row r="622" spans="4:4" ht="13">
      <c r="D622" s="33"/>
    </row>
    <row r="623" spans="4:4" ht="13">
      <c r="D623" s="33"/>
    </row>
    <row r="624" spans="4:4" ht="13">
      <c r="D624" s="33"/>
    </row>
    <row r="625" spans="4:4" ht="13">
      <c r="D625" s="33"/>
    </row>
    <row r="626" spans="4:4" ht="13">
      <c r="D626" s="33"/>
    </row>
    <row r="627" spans="4:4" ht="13">
      <c r="D627" s="33"/>
    </row>
    <row r="628" spans="4:4" ht="13">
      <c r="D628" s="33"/>
    </row>
    <row r="629" spans="4:4" ht="13">
      <c r="D629" s="33"/>
    </row>
    <row r="630" spans="4:4" ht="13">
      <c r="D630" s="33"/>
    </row>
    <row r="631" spans="4:4" ht="13">
      <c r="D631" s="33"/>
    </row>
    <row r="632" spans="4:4" ht="13">
      <c r="D632" s="33"/>
    </row>
    <row r="633" spans="4:4" ht="13">
      <c r="D633" s="33"/>
    </row>
    <row r="634" spans="4:4" ht="13">
      <c r="D634" s="33"/>
    </row>
    <row r="635" spans="4:4" ht="13">
      <c r="D635" s="33"/>
    </row>
    <row r="636" spans="4:4" ht="13">
      <c r="D636" s="33"/>
    </row>
    <row r="637" spans="4:4" ht="13">
      <c r="D637" s="33"/>
    </row>
    <row r="638" spans="4:4" ht="13">
      <c r="D638" s="33"/>
    </row>
    <row r="639" spans="4:4" ht="13">
      <c r="D639" s="33"/>
    </row>
    <row r="640" spans="4:4" ht="13">
      <c r="D640" s="33"/>
    </row>
    <row r="641" spans="4:4" ht="13">
      <c r="D641" s="33"/>
    </row>
    <row r="642" spans="4:4" ht="13">
      <c r="D642" s="33"/>
    </row>
    <row r="643" spans="4:4" ht="13">
      <c r="D643" s="33"/>
    </row>
    <row r="644" spans="4:4" ht="13">
      <c r="D644" s="33"/>
    </row>
    <row r="645" spans="4:4" ht="13">
      <c r="D645" s="33"/>
    </row>
    <row r="646" spans="4:4" ht="13">
      <c r="D646" s="33"/>
    </row>
    <row r="647" spans="4:4" ht="13">
      <c r="D647" s="33"/>
    </row>
    <row r="648" spans="4:4" ht="13">
      <c r="D648" s="33"/>
    </row>
    <row r="649" spans="4:4" ht="13">
      <c r="D649" s="33"/>
    </row>
    <row r="650" spans="4:4" ht="13">
      <c r="D650" s="33"/>
    </row>
    <row r="651" spans="4:4" ht="13">
      <c r="D651" s="33"/>
    </row>
    <row r="652" spans="4:4" ht="13">
      <c r="D652" s="33"/>
    </row>
    <row r="653" spans="4:4" ht="13">
      <c r="D653" s="33"/>
    </row>
    <row r="654" spans="4:4" ht="13">
      <c r="D654" s="33"/>
    </row>
    <row r="655" spans="4:4" ht="13">
      <c r="D655" s="33"/>
    </row>
    <row r="656" spans="4:4" ht="13">
      <c r="D656" s="33"/>
    </row>
    <row r="657" spans="4:4" ht="13">
      <c r="D657" s="33"/>
    </row>
    <row r="658" spans="4:4" ht="13">
      <c r="D658" s="33"/>
    </row>
    <row r="659" spans="4:4" ht="13">
      <c r="D659" s="33"/>
    </row>
    <row r="660" spans="4:4" ht="13">
      <c r="D660" s="33"/>
    </row>
    <row r="661" spans="4:4" ht="13">
      <c r="D661" s="33"/>
    </row>
    <row r="662" spans="4:4" ht="13">
      <c r="D662" s="33"/>
    </row>
    <row r="663" spans="4:4" ht="13">
      <c r="D663" s="33"/>
    </row>
    <row r="664" spans="4:4" ht="13">
      <c r="D664" s="33"/>
    </row>
    <row r="665" spans="4:4" ht="13">
      <c r="D665" s="33"/>
    </row>
    <row r="666" spans="4:4" ht="13">
      <c r="D666" s="33"/>
    </row>
    <row r="667" spans="4:4" ht="13">
      <c r="D667" s="33"/>
    </row>
    <row r="668" spans="4:4" ht="13">
      <c r="D668" s="33"/>
    </row>
    <row r="669" spans="4:4" ht="13">
      <c r="D669" s="33"/>
    </row>
    <row r="670" spans="4:4" ht="13">
      <c r="D670" s="33"/>
    </row>
    <row r="671" spans="4:4" ht="13">
      <c r="D671" s="33"/>
    </row>
    <row r="672" spans="4:4" ht="13">
      <c r="D672" s="33"/>
    </row>
    <row r="673" spans="4:4" ht="13">
      <c r="D673" s="33"/>
    </row>
    <row r="674" spans="4:4" ht="13">
      <c r="D674" s="33"/>
    </row>
    <row r="675" spans="4:4" ht="13">
      <c r="D675" s="33"/>
    </row>
    <row r="676" spans="4:4" ht="13">
      <c r="D676" s="33"/>
    </row>
    <row r="677" spans="4:4" ht="13">
      <c r="D677" s="33"/>
    </row>
    <row r="678" spans="4:4" ht="13">
      <c r="D678" s="33"/>
    </row>
    <row r="679" spans="4:4" ht="13">
      <c r="D679" s="33"/>
    </row>
    <row r="680" spans="4:4" ht="13">
      <c r="D680" s="33"/>
    </row>
    <row r="681" spans="4:4" ht="13">
      <c r="D681" s="33"/>
    </row>
    <row r="682" spans="4:4" ht="13">
      <c r="D682" s="33"/>
    </row>
    <row r="683" spans="4:4" ht="13">
      <c r="D683" s="33"/>
    </row>
    <row r="684" spans="4:4" ht="13">
      <c r="D684" s="33"/>
    </row>
    <row r="685" spans="4:4" ht="13">
      <c r="D685" s="33"/>
    </row>
    <row r="686" spans="4:4" ht="13">
      <c r="D686" s="33"/>
    </row>
    <row r="687" spans="4:4" ht="13">
      <c r="D687" s="33"/>
    </row>
    <row r="688" spans="4:4" ht="13">
      <c r="D688" s="33"/>
    </row>
    <row r="689" spans="4:4" ht="13">
      <c r="D689" s="33"/>
    </row>
    <row r="690" spans="4:4" ht="13">
      <c r="D690" s="33"/>
    </row>
    <row r="691" spans="4:4" ht="13">
      <c r="D691" s="33"/>
    </row>
    <row r="692" spans="4:4" ht="13">
      <c r="D692" s="33"/>
    </row>
    <row r="693" spans="4:4" ht="13">
      <c r="D693" s="33"/>
    </row>
    <row r="694" spans="4:4" ht="13">
      <c r="D694" s="33"/>
    </row>
    <row r="695" spans="4:4" ht="13">
      <c r="D695" s="33"/>
    </row>
    <row r="696" spans="4:4" ht="13">
      <c r="D696" s="33"/>
    </row>
    <row r="697" spans="4:4" ht="13">
      <c r="D697" s="33"/>
    </row>
    <row r="698" spans="4:4" ht="13">
      <c r="D698" s="33"/>
    </row>
    <row r="699" spans="4:4" ht="13">
      <c r="D699" s="33"/>
    </row>
    <row r="700" spans="4:4" ht="13">
      <c r="D700" s="33"/>
    </row>
    <row r="701" spans="4:4" ht="13">
      <c r="D701" s="33"/>
    </row>
    <row r="702" spans="4:4" ht="13">
      <c r="D702" s="33"/>
    </row>
    <row r="703" spans="4:4" ht="13">
      <c r="D703" s="33"/>
    </row>
    <row r="704" spans="4:4" ht="13">
      <c r="D704" s="33"/>
    </row>
    <row r="705" spans="4:4" ht="13">
      <c r="D705" s="33"/>
    </row>
    <row r="706" spans="4:4" ht="13">
      <c r="D706" s="33"/>
    </row>
    <row r="707" spans="4:4" ht="13">
      <c r="D707" s="33"/>
    </row>
    <row r="708" spans="4:4" ht="13">
      <c r="D708" s="33"/>
    </row>
    <row r="709" spans="4:4" ht="13">
      <c r="D709" s="33"/>
    </row>
    <row r="710" spans="4:4" ht="13">
      <c r="D710" s="33"/>
    </row>
    <row r="711" spans="4:4" ht="13">
      <c r="D711" s="33"/>
    </row>
    <row r="712" spans="4:4" ht="13">
      <c r="D712" s="33"/>
    </row>
    <row r="713" spans="4:4" ht="13">
      <c r="D713" s="33"/>
    </row>
    <row r="714" spans="4:4" ht="13">
      <c r="D714" s="33"/>
    </row>
    <row r="715" spans="4:4" ht="13">
      <c r="D715" s="33"/>
    </row>
    <row r="716" spans="4:4" ht="13">
      <c r="D716" s="33"/>
    </row>
    <row r="717" spans="4:4" ht="13">
      <c r="D717" s="33"/>
    </row>
    <row r="718" spans="4:4" ht="13">
      <c r="D718" s="33"/>
    </row>
    <row r="719" spans="4:4" ht="13">
      <c r="D719" s="33"/>
    </row>
    <row r="720" spans="4:4" ht="13">
      <c r="D720" s="33"/>
    </row>
    <row r="721" spans="4:4" ht="13">
      <c r="D721" s="33"/>
    </row>
    <row r="722" spans="4:4" ht="13">
      <c r="D722" s="33"/>
    </row>
    <row r="723" spans="4:4" ht="13">
      <c r="D723" s="33"/>
    </row>
    <row r="724" spans="4:4" ht="13">
      <c r="D724" s="33"/>
    </row>
    <row r="725" spans="4:4" ht="13">
      <c r="D725" s="33"/>
    </row>
    <row r="726" spans="4:4" ht="13">
      <c r="D726" s="33"/>
    </row>
    <row r="727" spans="4:4" ht="13">
      <c r="D727" s="33"/>
    </row>
    <row r="728" spans="4:4" ht="13">
      <c r="D728" s="33"/>
    </row>
    <row r="729" spans="4:4" ht="13">
      <c r="D729" s="33"/>
    </row>
    <row r="730" spans="4:4" ht="13">
      <c r="D730" s="33"/>
    </row>
    <row r="731" spans="4:4" ht="13">
      <c r="D731" s="33"/>
    </row>
    <row r="732" spans="4:4" ht="13">
      <c r="D732" s="33"/>
    </row>
    <row r="733" spans="4:4" ht="13">
      <c r="D733" s="33"/>
    </row>
    <row r="734" spans="4:4" ht="13">
      <c r="D734" s="33"/>
    </row>
    <row r="735" spans="4:4" ht="13">
      <c r="D735" s="33"/>
    </row>
    <row r="736" spans="4:4" ht="13">
      <c r="D736" s="33"/>
    </row>
    <row r="737" spans="4:4" ht="13">
      <c r="D737" s="33"/>
    </row>
    <row r="738" spans="4:4" ht="13">
      <c r="D738" s="33"/>
    </row>
    <row r="739" spans="4:4" ht="13">
      <c r="D739" s="33"/>
    </row>
    <row r="740" spans="4:4" ht="13">
      <c r="D740" s="33"/>
    </row>
    <row r="741" spans="4:4" ht="13">
      <c r="D741" s="33"/>
    </row>
    <row r="742" spans="4:4" ht="13">
      <c r="D742" s="33"/>
    </row>
    <row r="743" spans="4:4" ht="13">
      <c r="D743" s="33"/>
    </row>
    <row r="744" spans="4:4" ht="13">
      <c r="D744" s="33"/>
    </row>
    <row r="745" spans="4:4" ht="13">
      <c r="D745" s="33"/>
    </row>
    <row r="746" spans="4:4" ht="13">
      <c r="D746" s="33"/>
    </row>
    <row r="747" spans="4:4" ht="13">
      <c r="D747" s="33"/>
    </row>
    <row r="748" spans="4:4" ht="13">
      <c r="D748" s="33"/>
    </row>
    <row r="749" spans="4:4" ht="13">
      <c r="D749" s="33"/>
    </row>
    <row r="750" spans="4:4" ht="13">
      <c r="D750" s="33"/>
    </row>
    <row r="751" spans="4:4" ht="13">
      <c r="D751" s="33"/>
    </row>
    <row r="752" spans="4:4" ht="13">
      <c r="D752" s="33"/>
    </row>
    <row r="753" spans="4:4" ht="13">
      <c r="D753" s="33"/>
    </row>
    <row r="754" spans="4:4" ht="13">
      <c r="D754" s="33"/>
    </row>
    <row r="755" spans="4:4" ht="13">
      <c r="D755" s="33"/>
    </row>
    <row r="756" spans="4:4" ht="13">
      <c r="D756" s="33"/>
    </row>
    <row r="757" spans="4:4" ht="13">
      <c r="D757" s="33"/>
    </row>
    <row r="758" spans="4:4" ht="13">
      <c r="D758" s="33"/>
    </row>
    <row r="759" spans="4:4" ht="13">
      <c r="D759" s="33"/>
    </row>
    <row r="760" spans="4:4" ht="13">
      <c r="D760" s="33"/>
    </row>
    <row r="761" spans="4:4" ht="13">
      <c r="D761" s="33"/>
    </row>
    <row r="762" spans="4:4" ht="13">
      <c r="D762" s="33"/>
    </row>
    <row r="763" spans="4:4" ht="13">
      <c r="D763" s="33"/>
    </row>
    <row r="764" spans="4:4" ht="13">
      <c r="D764" s="33"/>
    </row>
    <row r="765" spans="4:4" ht="13">
      <c r="D765" s="33"/>
    </row>
    <row r="766" spans="4:4" ht="13">
      <c r="D766" s="33"/>
    </row>
    <row r="767" spans="4:4" ht="13">
      <c r="D767" s="33"/>
    </row>
    <row r="768" spans="4:4" ht="13">
      <c r="D768" s="33"/>
    </row>
    <row r="769" spans="4:4" ht="13">
      <c r="D769" s="33"/>
    </row>
    <row r="770" spans="4:4" ht="13">
      <c r="D770" s="33"/>
    </row>
    <row r="771" spans="4:4" ht="13">
      <c r="D771" s="33"/>
    </row>
    <row r="772" spans="4:4" ht="13">
      <c r="D772" s="33"/>
    </row>
    <row r="773" spans="4:4" ht="13">
      <c r="D773" s="33"/>
    </row>
    <row r="774" spans="4:4" ht="13">
      <c r="D774" s="33"/>
    </row>
    <row r="775" spans="4:4" ht="13">
      <c r="D775" s="33"/>
    </row>
    <row r="776" spans="4:4" ht="13">
      <c r="D776" s="33"/>
    </row>
    <row r="777" spans="4:4" ht="13">
      <c r="D777" s="33"/>
    </row>
    <row r="778" spans="4:4" ht="13">
      <c r="D778" s="33"/>
    </row>
    <row r="779" spans="4:4" ht="13">
      <c r="D779" s="33"/>
    </row>
    <row r="780" spans="4:4" ht="13">
      <c r="D780" s="33"/>
    </row>
    <row r="781" spans="4:4" ht="13">
      <c r="D781" s="33"/>
    </row>
    <row r="782" spans="4:4" ht="13">
      <c r="D782" s="33"/>
    </row>
    <row r="783" spans="4:4" ht="13">
      <c r="D783" s="33"/>
    </row>
    <row r="784" spans="4:4" ht="13">
      <c r="D784" s="33"/>
    </row>
    <row r="785" spans="4:4" ht="13">
      <c r="D785" s="33"/>
    </row>
    <row r="786" spans="4:4" ht="13">
      <c r="D786" s="33"/>
    </row>
    <row r="787" spans="4:4" ht="13">
      <c r="D787" s="33"/>
    </row>
    <row r="788" spans="4:4" ht="13">
      <c r="D788" s="33"/>
    </row>
    <row r="789" spans="4:4" ht="13">
      <c r="D789" s="33"/>
    </row>
    <row r="790" spans="4:4" ht="13">
      <c r="D790" s="33"/>
    </row>
    <row r="791" spans="4:4" ht="13">
      <c r="D791" s="33"/>
    </row>
    <row r="792" spans="4:4" ht="13">
      <c r="D792" s="33"/>
    </row>
    <row r="793" spans="4:4" ht="13">
      <c r="D793" s="33"/>
    </row>
    <row r="794" spans="4:4" ht="13">
      <c r="D794" s="33"/>
    </row>
    <row r="795" spans="4:4" ht="13">
      <c r="D795" s="33"/>
    </row>
    <row r="796" spans="4:4" ht="13">
      <c r="D796" s="33"/>
    </row>
    <row r="797" spans="4:4" ht="13">
      <c r="D797" s="33"/>
    </row>
    <row r="798" spans="4:4" ht="13">
      <c r="D798" s="33"/>
    </row>
    <row r="799" spans="4:4" ht="13">
      <c r="D799" s="33"/>
    </row>
    <row r="800" spans="4:4" ht="13">
      <c r="D800" s="33"/>
    </row>
    <row r="801" spans="4:4" ht="13">
      <c r="D801" s="33"/>
    </row>
    <row r="802" spans="4:4" ht="13">
      <c r="D802" s="33"/>
    </row>
    <row r="803" spans="4:4" ht="13">
      <c r="D803" s="33"/>
    </row>
    <row r="804" spans="4:4" ht="13">
      <c r="D804" s="33"/>
    </row>
    <row r="805" spans="4:4" ht="13">
      <c r="D805" s="33"/>
    </row>
    <row r="806" spans="4:4" ht="13">
      <c r="D806" s="33"/>
    </row>
    <row r="807" spans="4:4" ht="13">
      <c r="D807" s="33"/>
    </row>
    <row r="808" spans="4:4" ht="13">
      <c r="D808" s="33"/>
    </row>
    <row r="809" spans="4:4" ht="13">
      <c r="D809" s="33"/>
    </row>
    <row r="810" spans="4:4" ht="13">
      <c r="D810" s="33"/>
    </row>
    <row r="811" spans="4:4" ht="13">
      <c r="D811" s="33"/>
    </row>
    <row r="812" spans="4:4" ht="13">
      <c r="D812" s="33"/>
    </row>
    <row r="813" spans="4:4" ht="13">
      <c r="D813" s="33"/>
    </row>
    <row r="814" spans="4:4" ht="13">
      <c r="D814" s="33"/>
    </row>
    <row r="815" spans="4:4" ht="13">
      <c r="D815" s="33"/>
    </row>
    <row r="816" spans="4:4" ht="13">
      <c r="D816" s="33"/>
    </row>
    <row r="817" spans="4:4" ht="13">
      <c r="D817" s="33"/>
    </row>
    <row r="818" spans="4:4" ht="13">
      <c r="D818" s="33"/>
    </row>
    <row r="819" spans="4:4" ht="13">
      <c r="D819" s="33"/>
    </row>
    <row r="820" spans="4:4" ht="13">
      <c r="D820" s="33"/>
    </row>
    <row r="821" spans="4:4" ht="13">
      <c r="D821" s="33"/>
    </row>
    <row r="822" spans="4:4" ht="13">
      <c r="D822" s="33"/>
    </row>
    <row r="823" spans="4:4" ht="13">
      <c r="D823" s="33"/>
    </row>
    <row r="824" spans="4:4" ht="13">
      <c r="D824" s="33"/>
    </row>
    <row r="825" spans="4:4" ht="13">
      <c r="D825" s="33"/>
    </row>
    <row r="826" spans="4:4" ht="13">
      <c r="D826" s="33"/>
    </row>
    <row r="827" spans="4:4" ht="13">
      <c r="D827" s="33"/>
    </row>
    <row r="828" spans="4:4" ht="13">
      <c r="D828" s="33"/>
    </row>
    <row r="829" spans="4:4" ht="13">
      <c r="D829" s="33"/>
    </row>
    <row r="830" spans="4:4" ht="13">
      <c r="D830" s="33"/>
    </row>
    <row r="831" spans="4:4" ht="13">
      <c r="D831" s="33"/>
    </row>
    <row r="832" spans="4:4" ht="13">
      <c r="D832" s="33"/>
    </row>
    <row r="833" spans="4:4" ht="13">
      <c r="D833" s="33"/>
    </row>
    <row r="834" spans="4:4" ht="13">
      <c r="D834" s="33"/>
    </row>
    <row r="835" spans="4:4" ht="13">
      <c r="D835" s="33"/>
    </row>
    <row r="836" spans="4:4" ht="13">
      <c r="D836" s="33"/>
    </row>
    <row r="837" spans="4:4" ht="13">
      <c r="D837" s="33"/>
    </row>
    <row r="838" spans="4:4" ht="13">
      <c r="D838" s="33"/>
    </row>
    <row r="839" spans="4:4" ht="13">
      <c r="D839" s="33"/>
    </row>
    <row r="840" spans="4:4" ht="13">
      <c r="D840" s="33"/>
    </row>
    <row r="841" spans="4:4" ht="13">
      <c r="D841" s="33"/>
    </row>
    <row r="842" spans="4:4" ht="13">
      <c r="D842" s="33"/>
    </row>
    <row r="843" spans="4:4" ht="13">
      <c r="D843" s="33"/>
    </row>
    <row r="844" spans="4:4" ht="13">
      <c r="D844" s="33"/>
    </row>
    <row r="845" spans="4:4" ht="13">
      <c r="D845" s="33"/>
    </row>
    <row r="846" spans="4:4" ht="13">
      <c r="D846" s="33"/>
    </row>
    <row r="847" spans="4:4" ht="13">
      <c r="D847" s="33"/>
    </row>
    <row r="848" spans="4:4" ht="13">
      <c r="D848" s="33"/>
    </row>
    <row r="849" spans="4:4" ht="13">
      <c r="D849" s="33"/>
    </row>
    <row r="850" spans="4:4" ht="13">
      <c r="D850" s="33"/>
    </row>
    <row r="851" spans="4:4" ht="13">
      <c r="D851" s="33"/>
    </row>
    <row r="852" spans="4:4" ht="13">
      <c r="D852" s="33"/>
    </row>
    <row r="853" spans="4:4" ht="13">
      <c r="D853" s="33"/>
    </row>
    <row r="854" spans="4:4" ht="13">
      <c r="D854" s="33"/>
    </row>
    <row r="855" spans="4:4" ht="13">
      <c r="D855" s="33"/>
    </row>
    <row r="856" spans="4:4" ht="13">
      <c r="D856" s="33"/>
    </row>
    <row r="857" spans="4:4" ht="13">
      <c r="D857" s="33"/>
    </row>
    <row r="858" spans="4:4" ht="13">
      <c r="D858" s="33"/>
    </row>
    <row r="859" spans="4:4" ht="13">
      <c r="D859" s="33"/>
    </row>
    <row r="860" spans="4:4" ht="13">
      <c r="D860" s="33"/>
    </row>
    <row r="861" spans="4:4" ht="13">
      <c r="D861" s="33"/>
    </row>
    <row r="862" spans="4:4" ht="13">
      <c r="D862" s="33"/>
    </row>
    <row r="863" spans="4:4" ht="13">
      <c r="D863" s="33"/>
    </row>
    <row r="864" spans="4:4" ht="13">
      <c r="D864" s="33"/>
    </row>
    <row r="865" spans="4:4" ht="13">
      <c r="D865" s="33"/>
    </row>
    <row r="866" spans="4:4" ht="13">
      <c r="D866" s="33"/>
    </row>
    <row r="867" spans="4:4" ht="13">
      <c r="D867" s="33"/>
    </row>
    <row r="868" spans="4:4" ht="13">
      <c r="D868" s="33"/>
    </row>
    <row r="869" spans="4:4" ht="13">
      <c r="D869" s="33"/>
    </row>
    <row r="870" spans="4:4" ht="13">
      <c r="D870" s="33"/>
    </row>
    <row r="871" spans="4:4" ht="13">
      <c r="D871" s="33"/>
    </row>
    <row r="872" spans="4:4" ht="13">
      <c r="D872" s="33"/>
    </row>
    <row r="873" spans="4:4" ht="13">
      <c r="D873" s="33"/>
    </row>
    <row r="874" spans="4:4" ht="13">
      <c r="D874" s="33"/>
    </row>
    <row r="875" spans="4:4" ht="13">
      <c r="D875" s="33"/>
    </row>
    <row r="876" spans="4:4" ht="13">
      <c r="D876" s="33"/>
    </row>
    <row r="877" spans="4:4" ht="13">
      <c r="D877" s="33"/>
    </row>
    <row r="878" spans="4:4" ht="13">
      <c r="D878" s="33"/>
    </row>
    <row r="879" spans="4:4" ht="13">
      <c r="D879" s="33"/>
    </row>
    <row r="880" spans="4:4" ht="13">
      <c r="D880" s="33"/>
    </row>
    <row r="881" spans="4:4" ht="13">
      <c r="D881" s="33"/>
    </row>
    <row r="882" spans="4:4" ht="13">
      <c r="D882" s="33"/>
    </row>
    <row r="883" spans="4:4" ht="13">
      <c r="D883" s="33"/>
    </row>
    <row r="884" spans="4:4" ht="13">
      <c r="D884" s="33"/>
    </row>
    <row r="885" spans="4:4" ht="13">
      <c r="D885" s="33"/>
    </row>
    <row r="886" spans="4:4" ht="13">
      <c r="D886" s="33"/>
    </row>
    <row r="887" spans="4:4" ht="13">
      <c r="D887" s="33"/>
    </row>
    <row r="888" spans="4:4" ht="13">
      <c r="D888" s="33"/>
    </row>
    <row r="889" spans="4:4" ht="13">
      <c r="D889" s="33"/>
    </row>
    <row r="890" spans="4:4" ht="13">
      <c r="D890" s="33"/>
    </row>
    <row r="891" spans="4:4" ht="13">
      <c r="D891" s="33"/>
    </row>
    <row r="892" spans="4:4" ht="13">
      <c r="D892" s="33"/>
    </row>
    <row r="893" spans="4:4" ht="13">
      <c r="D893" s="33"/>
    </row>
    <row r="894" spans="4:4" ht="13">
      <c r="D894" s="33"/>
    </row>
    <row r="895" spans="4:4" ht="13">
      <c r="D895" s="33"/>
    </row>
    <row r="896" spans="4:4" ht="13">
      <c r="D896" s="33"/>
    </row>
    <row r="897" spans="4:4" ht="13">
      <c r="D897" s="33"/>
    </row>
    <row r="898" spans="4:4" ht="13">
      <c r="D898" s="33"/>
    </row>
    <row r="899" spans="4:4" ht="13">
      <c r="D899" s="33"/>
    </row>
    <row r="900" spans="4:4" ht="13">
      <c r="D900" s="33"/>
    </row>
    <row r="901" spans="4:4" ht="13">
      <c r="D901" s="33"/>
    </row>
    <row r="902" spans="4:4" ht="13">
      <c r="D902" s="33"/>
    </row>
    <row r="903" spans="4:4" ht="13">
      <c r="D903" s="33"/>
    </row>
    <row r="904" spans="4:4" ht="13">
      <c r="D904" s="33"/>
    </row>
    <row r="905" spans="4:4" ht="13">
      <c r="D905" s="33"/>
    </row>
    <row r="906" spans="4:4" ht="13">
      <c r="D906" s="33"/>
    </row>
    <row r="907" spans="4:4" ht="13">
      <c r="D907" s="33"/>
    </row>
    <row r="908" spans="4:4" ht="13">
      <c r="D908" s="33"/>
    </row>
    <row r="909" spans="4:4" ht="13">
      <c r="D909" s="33"/>
    </row>
    <row r="910" spans="4:4" ht="13">
      <c r="D910" s="33"/>
    </row>
    <row r="911" spans="4:4" ht="13">
      <c r="D911" s="33"/>
    </row>
    <row r="912" spans="4:4" ht="13">
      <c r="D912" s="33"/>
    </row>
    <row r="913" spans="4:4" ht="13">
      <c r="D913" s="33"/>
    </row>
    <row r="914" spans="4:4" ht="13">
      <c r="D914" s="33"/>
    </row>
    <row r="915" spans="4:4" ht="13">
      <c r="D915" s="33"/>
    </row>
    <row r="916" spans="4:4" ht="13">
      <c r="D916" s="33"/>
    </row>
    <row r="917" spans="4:4" ht="13">
      <c r="D917" s="33"/>
    </row>
    <row r="918" spans="4:4" ht="13">
      <c r="D918" s="33"/>
    </row>
    <row r="919" spans="4:4" ht="13">
      <c r="D919" s="33"/>
    </row>
    <row r="920" spans="4:4" ht="13">
      <c r="D920" s="33"/>
    </row>
    <row r="921" spans="4:4" ht="13">
      <c r="D921" s="33"/>
    </row>
    <row r="922" spans="4:4" ht="13">
      <c r="D922" s="33"/>
    </row>
    <row r="923" spans="4:4" ht="13">
      <c r="D923" s="33"/>
    </row>
    <row r="924" spans="4:4" ht="13">
      <c r="D924" s="33"/>
    </row>
    <row r="925" spans="4:4" ht="13">
      <c r="D925" s="33"/>
    </row>
    <row r="926" spans="4:4" ht="13">
      <c r="D926" s="33"/>
    </row>
    <row r="927" spans="4:4" ht="13">
      <c r="D927" s="33"/>
    </row>
    <row r="928" spans="4:4" ht="13">
      <c r="D928" s="33"/>
    </row>
    <row r="929" spans="4:4" ht="13">
      <c r="D929" s="33"/>
    </row>
    <row r="930" spans="4:4" ht="13">
      <c r="D930" s="33"/>
    </row>
    <row r="931" spans="4:4" ht="13">
      <c r="D931" s="33"/>
    </row>
    <row r="932" spans="4:4" ht="13">
      <c r="D932" s="33"/>
    </row>
    <row r="933" spans="4:4" ht="13">
      <c r="D933" s="33"/>
    </row>
    <row r="934" spans="4:4" ht="13">
      <c r="D934" s="33"/>
    </row>
    <row r="935" spans="4:4" ht="13">
      <c r="D935" s="33"/>
    </row>
    <row r="936" spans="4:4" ht="13">
      <c r="D936" s="33"/>
    </row>
    <row r="937" spans="4:4" ht="13">
      <c r="D937" s="33"/>
    </row>
    <row r="938" spans="4:4" ht="13">
      <c r="D938" s="33"/>
    </row>
    <row r="939" spans="4:4" ht="13">
      <c r="D939" s="33"/>
    </row>
    <row r="940" spans="4:4" ht="13">
      <c r="D940" s="33"/>
    </row>
    <row r="941" spans="4:4" ht="13">
      <c r="D941" s="33"/>
    </row>
    <row r="942" spans="4:4" ht="13">
      <c r="D942" s="33"/>
    </row>
    <row r="943" spans="4:4" ht="13">
      <c r="D943" s="33"/>
    </row>
    <row r="944" spans="4:4" ht="13">
      <c r="D944" s="33"/>
    </row>
    <row r="945" spans="4:4" ht="13">
      <c r="D945" s="33"/>
    </row>
    <row r="946" spans="4:4" ht="13">
      <c r="D946" s="33"/>
    </row>
    <row r="947" spans="4:4" ht="13">
      <c r="D947" s="33"/>
    </row>
    <row r="948" spans="4:4" ht="13">
      <c r="D948" s="33"/>
    </row>
    <row r="949" spans="4:4" ht="13">
      <c r="D949" s="33"/>
    </row>
    <row r="950" spans="4:4" ht="13">
      <c r="D950" s="33"/>
    </row>
    <row r="951" spans="4:4" ht="13">
      <c r="D951" s="33"/>
    </row>
    <row r="952" spans="4:4" ht="13">
      <c r="D952" s="33"/>
    </row>
    <row r="953" spans="4:4" ht="13">
      <c r="D953" s="33"/>
    </row>
    <row r="954" spans="4:4" ht="13">
      <c r="D954" s="33"/>
    </row>
    <row r="955" spans="4:4" ht="13">
      <c r="D955" s="33"/>
    </row>
    <row r="956" spans="4:4" ht="13">
      <c r="D956" s="33"/>
    </row>
    <row r="957" spans="4:4" ht="13">
      <c r="D957" s="33"/>
    </row>
    <row r="958" spans="4:4" ht="13">
      <c r="D958" s="33"/>
    </row>
    <row r="959" spans="4:4" ht="13">
      <c r="D959" s="33"/>
    </row>
    <row r="960" spans="4:4" ht="13">
      <c r="D960" s="33"/>
    </row>
    <row r="961" spans="4:4" ht="13">
      <c r="D961" s="33"/>
    </row>
    <row r="962" spans="4:4" ht="13">
      <c r="D962" s="33"/>
    </row>
    <row r="963" spans="4:4" ht="13">
      <c r="D963" s="33"/>
    </row>
    <row r="964" spans="4:4" ht="13">
      <c r="D964" s="33"/>
    </row>
    <row r="965" spans="4:4" ht="13">
      <c r="D965" s="33"/>
    </row>
    <row r="966" spans="4:4" ht="13">
      <c r="D966" s="33"/>
    </row>
    <row r="967" spans="4:4" ht="13">
      <c r="D967" s="33"/>
    </row>
    <row r="968" spans="4:4" ht="13">
      <c r="D968" s="33"/>
    </row>
    <row r="969" spans="4:4" ht="13">
      <c r="D969" s="33"/>
    </row>
    <row r="970" spans="4:4" ht="13">
      <c r="D970" s="33"/>
    </row>
    <row r="971" spans="4:4" ht="13">
      <c r="D971" s="33"/>
    </row>
  </sheetData>
  <mergeCells count="7">
    <mergeCell ref="C10:D10"/>
    <mergeCell ref="A14:D14"/>
    <mergeCell ref="A2:D2"/>
    <mergeCell ref="C4:D4"/>
    <mergeCell ref="C6:D6"/>
    <mergeCell ref="C8:D8"/>
    <mergeCell ref="F8: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7"/>
  <sheetViews>
    <sheetView workbookViewId="0"/>
  </sheetViews>
  <sheetFormatPr baseColWidth="10" defaultColWidth="12.6640625" defaultRowHeight="15" customHeight="1"/>
  <cols>
    <col min="2" max="2" width="16.6640625" customWidth="1"/>
    <col min="3" max="3" width="20.1640625" customWidth="1"/>
    <col min="4" max="4" width="21.33203125" customWidth="1"/>
    <col min="5" max="5" width="24.1640625" customWidth="1"/>
    <col min="6" max="6" width="25.1640625" customWidth="1"/>
  </cols>
  <sheetData>
    <row r="1" spans="1:8">
      <c r="A1" s="40" t="s">
        <v>74</v>
      </c>
      <c r="C1" s="15"/>
      <c r="D1" s="15"/>
      <c r="E1" s="15"/>
      <c r="F1" s="15"/>
      <c r="G1" s="15"/>
    </row>
    <row r="2" spans="1:8" ht="15" customHeight="1">
      <c r="A2" s="71" t="s">
        <v>75</v>
      </c>
      <c r="B2" s="64"/>
      <c r="C2" s="64"/>
      <c r="D2" s="64"/>
      <c r="E2" s="64"/>
      <c r="F2" s="64"/>
      <c r="G2" s="64"/>
      <c r="H2" s="64"/>
    </row>
    <row r="3" spans="1:8" ht="15" customHeight="1">
      <c r="A3" s="42"/>
      <c r="B3" s="42"/>
      <c r="C3" s="42"/>
      <c r="D3" s="42"/>
      <c r="E3" s="42"/>
      <c r="F3" s="42"/>
      <c r="G3" s="42"/>
      <c r="H3" s="42"/>
    </row>
    <row r="4" spans="1:8" ht="15" customHeight="1">
      <c r="A4" s="42" t="s">
        <v>76</v>
      </c>
      <c r="B4" s="42"/>
      <c r="C4" s="42"/>
      <c r="D4" s="42"/>
      <c r="E4" s="42"/>
      <c r="F4" s="42"/>
      <c r="G4" s="42"/>
      <c r="H4" s="42"/>
    </row>
    <row r="6" spans="1:8" ht="15" customHeight="1">
      <c r="A6" s="43" t="s">
        <v>77</v>
      </c>
      <c r="B6" s="43" t="s">
        <v>78</v>
      </c>
      <c r="C6" s="43" t="s">
        <v>79</v>
      </c>
      <c r="D6" s="43" t="s">
        <v>80</v>
      </c>
      <c r="E6" s="43" t="s">
        <v>81</v>
      </c>
      <c r="F6" s="44" t="s">
        <v>82</v>
      </c>
    </row>
    <row r="7" spans="1:8" ht="15" customHeight="1">
      <c r="A7" s="45" t="s">
        <v>83</v>
      </c>
      <c r="B7" s="45" t="s">
        <v>84</v>
      </c>
      <c r="C7" s="45" t="s">
        <v>85</v>
      </c>
      <c r="D7" s="45" t="s">
        <v>86</v>
      </c>
      <c r="E7" s="45" t="s">
        <v>87</v>
      </c>
      <c r="F7" s="45" t="s">
        <v>88</v>
      </c>
    </row>
  </sheetData>
  <mergeCells count="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65"/>
  <sheetViews>
    <sheetView workbookViewId="0"/>
  </sheetViews>
  <sheetFormatPr baseColWidth="10" defaultColWidth="12.6640625" defaultRowHeight="15" customHeight="1"/>
  <cols>
    <col min="1" max="1" width="14.1640625" customWidth="1"/>
    <col min="2" max="2" width="18.6640625" customWidth="1"/>
    <col min="3" max="3" width="18.5" customWidth="1"/>
    <col min="4" max="5" width="16.6640625" customWidth="1"/>
    <col min="6" max="6" width="15.33203125" customWidth="1"/>
    <col min="7" max="7" width="32.83203125" customWidth="1"/>
  </cols>
  <sheetData>
    <row r="1" spans="1:7">
      <c r="A1" s="40" t="s">
        <v>89</v>
      </c>
      <c r="C1" s="15"/>
      <c r="D1" s="15"/>
      <c r="E1" s="15"/>
      <c r="F1" s="15"/>
    </row>
    <row r="2" spans="1:7" ht="15" customHeight="1">
      <c r="A2" s="71" t="s">
        <v>90</v>
      </c>
      <c r="B2" s="64"/>
      <c r="C2" s="64"/>
      <c r="D2" s="64"/>
      <c r="E2" s="64"/>
      <c r="F2" s="64"/>
      <c r="G2" s="64"/>
    </row>
    <row r="3" spans="1:7" ht="15" customHeight="1">
      <c r="A3" s="42"/>
      <c r="B3" s="42"/>
      <c r="C3" s="42"/>
      <c r="D3" s="42"/>
      <c r="E3" s="42"/>
      <c r="F3" s="42"/>
      <c r="G3" s="42"/>
    </row>
    <row r="4" spans="1:7" ht="15" customHeight="1">
      <c r="A4" s="42" t="s">
        <v>76</v>
      </c>
      <c r="B4" s="42"/>
      <c r="C4" s="42"/>
      <c r="D4" s="42"/>
      <c r="E4" s="42"/>
      <c r="F4" s="42"/>
      <c r="G4" s="42"/>
    </row>
    <row r="5" spans="1:7" ht="15" customHeight="1">
      <c r="A5" s="42"/>
      <c r="B5" s="42"/>
      <c r="C5" s="42"/>
      <c r="D5" s="42"/>
      <c r="E5" s="42"/>
      <c r="F5" s="42"/>
      <c r="G5" s="42"/>
    </row>
    <row r="6" spans="1:7" ht="15" customHeight="1">
      <c r="A6" s="72" t="s">
        <v>91</v>
      </c>
      <c r="B6" s="64"/>
      <c r="C6" s="42"/>
      <c r="D6" s="42"/>
      <c r="E6" s="42"/>
      <c r="F6" s="42"/>
      <c r="G6" s="42"/>
    </row>
    <row r="7" spans="1:7" ht="15" customHeight="1">
      <c r="A7" s="46" t="s">
        <v>78</v>
      </c>
      <c r="B7" s="46" t="s">
        <v>79</v>
      </c>
      <c r="C7" s="47" t="s">
        <v>80</v>
      </c>
      <c r="D7" s="47" t="s">
        <v>92</v>
      </c>
      <c r="E7" s="48" t="s">
        <v>77</v>
      </c>
      <c r="F7" s="48" t="s">
        <v>81</v>
      </c>
      <c r="G7" s="49" t="s">
        <v>82</v>
      </c>
    </row>
    <row r="8" spans="1:7" ht="15" customHeight="1">
      <c r="A8" s="73" t="s">
        <v>93</v>
      </c>
      <c r="B8" s="64"/>
      <c r="C8" s="51" t="s">
        <v>86</v>
      </c>
      <c r="D8" s="51" t="s">
        <v>94</v>
      </c>
      <c r="E8" s="52" t="s">
        <v>95</v>
      </c>
      <c r="F8" s="52" t="s">
        <v>96</v>
      </c>
      <c r="G8" s="50" t="s">
        <v>97</v>
      </c>
    </row>
    <row r="9" spans="1:7" ht="15" customHeight="1">
      <c r="A9" s="53" t="s">
        <v>98</v>
      </c>
      <c r="B9" s="53" t="s">
        <v>99</v>
      </c>
      <c r="D9" s="54"/>
      <c r="F9" s="15"/>
    </row>
    <row r="10" spans="1:7" ht="15" customHeight="1">
      <c r="A10" s="53" t="s">
        <v>98</v>
      </c>
      <c r="B10" s="53" t="s">
        <v>99</v>
      </c>
      <c r="D10" s="54"/>
    </row>
    <row r="11" spans="1:7" ht="15" customHeight="1">
      <c r="A11" s="53" t="s">
        <v>98</v>
      </c>
      <c r="B11" s="53" t="s">
        <v>99</v>
      </c>
      <c r="D11" s="54"/>
    </row>
    <row r="12" spans="1:7" ht="15" customHeight="1">
      <c r="A12" s="55"/>
      <c r="B12" s="55"/>
      <c r="C12" s="56" t="s">
        <v>100</v>
      </c>
      <c r="D12" s="57">
        <f>SUM(D9:D11)</f>
        <v>0</v>
      </c>
      <c r="E12" s="56" t="s">
        <v>101</v>
      </c>
      <c r="F12" s="57">
        <f>SUM(F9:F11)</f>
        <v>0</v>
      </c>
      <c r="G12" s="55"/>
    </row>
    <row r="13" spans="1:7" ht="15" customHeight="1">
      <c r="A13" s="53" t="s">
        <v>98</v>
      </c>
      <c r="B13" s="53" t="s">
        <v>50</v>
      </c>
      <c r="D13" s="54"/>
    </row>
    <row r="14" spans="1:7" ht="15" customHeight="1">
      <c r="A14" s="53" t="s">
        <v>98</v>
      </c>
      <c r="B14" s="53" t="s">
        <v>50</v>
      </c>
      <c r="D14" s="54"/>
    </row>
    <row r="15" spans="1:7" ht="15" customHeight="1">
      <c r="A15" s="53" t="s">
        <v>98</v>
      </c>
      <c r="B15" s="53" t="s">
        <v>50</v>
      </c>
      <c r="D15" s="54"/>
    </row>
    <row r="16" spans="1:7" ht="15" customHeight="1">
      <c r="A16" s="55"/>
      <c r="B16" s="55"/>
      <c r="C16" s="56" t="s">
        <v>100</v>
      </c>
      <c r="D16" s="57">
        <f>SUM(D13:D15)</f>
        <v>0</v>
      </c>
      <c r="E16" s="56" t="s">
        <v>101</v>
      </c>
      <c r="F16" s="57">
        <f>SUM(F13:F15)</f>
        <v>0</v>
      </c>
      <c r="G16" s="55"/>
    </row>
    <row r="17" spans="1:29" ht="15" customHeight="1">
      <c r="A17" s="53" t="s">
        <v>98</v>
      </c>
      <c r="B17" s="53" t="s">
        <v>51</v>
      </c>
      <c r="D17" s="54"/>
    </row>
    <row r="18" spans="1:29" ht="15" customHeight="1">
      <c r="A18" s="53" t="s">
        <v>98</v>
      </c>
      <c r="B18" s="53" t="s">
        <v>51</v>
      </c>
      <c r="D18" s="54"/>
    </row>
    <row r="19" spans="1:29" ht="15" customHeight="1">
      <c r="A19" s="53" t="s">
        <v>98</v>
      </c>
      <c r="B19" s="53" t="s">
        <v>51</v>
      </c>
      <c r="D19" s="54"/>
    </row>
    <row r="20" spans="1:29" ht="15" customHeight="1">
      <c r="A20" s="55"/>
      <c r="B20" s="55"/>
      <c r="C20" s="56" t="s">
        <v>100</v>
      </c>
      <c r="D20" s="57">
        <f>SUM(D17:D19)</f>
        <v>0</v>
      </c>
      <c r="E20" s="56" t="s">
        <v>101</v>
      </c>
      <c r="F20" s="57">
        <f>SUM(F17:F19)</f>
        <v>0</v>
      </c>
      <c r="G20" s="55"/>
    </row>
    <row r="21" spans="1:29" ht="15" customHeight="1">
      <c r="A21" s="53" t="s">
        <v>98</v>
      </c>
      <c r="B21" s="53" t="s">
        <v>52</v>
      </c>
      <c r="D21" s="54"/>
    </row>
    <row r="22" spans="1:29" ht="15" customHeight="1">
      <c r="A22" s="53" t="s">
        <v>98</v>
      </c>
      <c r="B22" s="53" t="s">
        <v>102</v>
      </c>
      <c r="D22" s="54"/>
    </row>
    <row r="23" spans="1:29" ht="15" customHeight="1">
      <c r="A23" s="53" t="s">
        <v>98</v>
      </c>
      <c r="B23" s="53" t="s">
        <v>52</v>
      </c>
      <c r="D23" s="54"/>
    </row>
    <row r="24" spans="1:29" ht="15" customHeight="1">
      <c r="A24" s="55"/>
      <c r="B24" s="55"/>
      <c r="C24" s="56" t="s">
        <v>100</v>
      </c>
      <c r="D24" s="57">
        <f>SUM(D21:D23)</f>
        <v>0</v>
      </c>
      <c r="E24" s="56" t="s">
        <v>101</v>
      </c>
      <c r="F24" s="57">
        <f>SUM(F21:F23)</f>
        <v>0</v>
      </c>
      <c r="G24" s="55"/>
    </row>
    <row r="25" spans="1:29" ht="15" customHeight="1">
      <c r="A25" s="53" t="s">
        <v>98</v>
      </c>
      <c r="B25" s="53" t="s">
        <v>103</v>
      </c>
      <c r="C25" s="10"/>
      <c r="D25" s="54"/>
    </row>
    <row r="26" spans="1:29" ht="15" customHeight="1">
      <c r="A26" s="53" t="s">
        <v>98</v>
      </c>
      <c r="B26" s="53" t="s">
        <v>104</v>
      </c>
      <c r="C26" s="10"/>
      <c r="D26" s="54"/>
    </row>
    <row r="27" spans="1:29" ht="15" customHeight="1">
      <c r="A27" s="53" t="s">
        <v>98</v>
      </c>
      <c r="B27" s="53" t="s">
        <v>55</v>
      </c>
      <c r="D27" s="54"/>
    </row>
    <row r="28" spans="1:29" ht="15" customHeight="1">
      <c r="A28" s="53" t="s">
        <v>98</v>
      </c>
      <c r="B28" s="53" t="s">
        <v>55</v>
      </c>
      <c r="D28" s="54"/>
    </row>
    <row r="29" spans="1:29" ht="15" customHeight="1">
      <c r="A29" s="53" t="s">
        <v>98</v>
      </c>
      <c r="B29" s="53" t="s">
        <v>55</v>
      </c>
      <c r="D29" s="54"/>
    </row>
    <row r="30" spans="1:29" ht="15" customHeight="1">
      <c r="A30" s="55"/>
      <c r="B30" s="55"/>
      <c r="C30" s="56" t="s">
        <v>105</v>
      </c>
      <c r="D30" s="57">
        <f>SUM(D25:D29)</f>
        <v>0</v>
      </c>
      <c r="E30" s="56" t="s">
        <v>101</v>
      </c>
      <c r="F30" s="57">
        <f>SUM(F25:F29)</f>
        <v>0</v>
      </c>
      <c r="G30" s="55"/>
    </row>
    <row r="31" spans="1:29" ht="15" customHeight="1">
      <c r="D31" s="54"/>
    </row>
    <row r="32" spans="1:29" ht="15" customHeight="1">
      <c r="A32" s="58" t="s">
        <v>106</v>
      </c>
      <c r="B32" s="58" t="s">
        <v>107</v>
      </c>
      <c r="C32" s="58" t="s">
        <v>108</v>
      </c>
      <c r="D32" s="59">
        <f>SUM(D12+D16+D20+D24+D30)</f>
        <v>0</v>
      </c>
      <c r="E32" s="58" t="s">
        <v>109</v>
      </c>
      <c r="F32" s="59">
        <f>SUM(F12+F16+F20+F24+F30)</f>
        <v>0</v>
      </c>
      <c r="G32" s="60"/>
      <c r="H32" s="2"/>
      <c r="I32" s="2"/>
      <c r="J32" s="2"/>
      <c r="K32" s="2"/>
      <c r="L32" s="2"/>
      <c r="M32" s="2"/>
      <c r="N32" s="2"/>
      <c r="O32" s="2"/>
      <c r="P32" s="2"/>
      <c r="Q32" s="2"/>
      <c r="R32" s="2"/>
      <c r="S32" s="2"/>
      <c r="T32" s="2"/>
      <c r="U32" s="2"/>
      <c r="V32" s="2"/>
      <c r="W32" s="2"/>
      <c r="X32" s="2"/>
      <c r="Y32" s="2"/>
      <c r="Z32" s="2"/>
      <c r="AA32" s="2"/>
      <c r="AB32" s="2"/>
      <c r="AC32" s="2"/>
    </row>
    <row r="34" spans="1:7" ht="13">
      <c r="A34" s="72" t="s">
        <v>91</v>
      </c>
      <c r="B34" s="64"/>
      <c r="C34" s="42"/>
      <c r="D34" s="42"/>
      <c r="E34" s="42"/>
      <c r="F34" s="42"/>
      <c r="G34" s="42"/>
    </row>
    <row r="35" spans="1:7" ht="28">
      <c r="A35" s="46" t="s">
        <v>78</v>
      </c>
      <c r="B35" s="46" t="s">
        <v>79</v>
      </c>
      <c r="C35" s="47" t="s">
        <v>80</v>
      </c>
      <c r="D35" s="47" t="s">
        <v>92</v>
      </c>
      <c r="E35" s="48" t="s">
        <v>77</v>
      </c>
      <c r="F35" s="48" t="s">
        <v>81</v>
      </c>
      <c r="G35" s="49" t="s">
        <v>82</v>
      </c>
    </row>
    <row r="36" spans="1:7" ht="48">
      <c r="A36" s="73" t="s">
        <v>93</v>
      </c>
      <c r="B36" s="64"/>
      <c r="C36" s="51" t="s">
        <v>86</v>
      </c>
      <c r="D36" s="51" t="s">
        <v>94</v>
      </c>
      <c r="E36" s="52" t="s">
        <v>95</v>
      </c>
      <c r="F36" s="52" t="s">
        <v>96</v>
      </c>
      <c r="G36" s="50" t="s">
        <v>97</v>
      </c>
    </row>
    <row r="37" spans="1:7" ht="13">
      <c r="A37" s="53" t="s">
        <v>110</v>
      </c>
      <c r="B37" s="53" t="s">
        <v>99</v>
      </c>
      <c r="D37" s="54"/>
    </row>
    <row r="38" spans="1:7" ht="13">
      <c r="A38" s="53" t="s">
        <v>110</v>
      </c>
      <c r="B38" s="53" t="s">
        <v>99</v>
      </c>
      <c r="D38" s="54"/>
    </row>
    <row r="39" spans="1:7" ht="13">
      <c r="A39" s="53" t="s">
        <v>110</v>
      </c>
      <c r="B39" s="53" t="s">
        <v>99</v>
      </c>
      <c r="D39" s="54"/>
    </row>
    <row r="40" spans="1:7" ht="13">
      <c r="A40" s="61"/>
      <c r="B40" s="61"/>
      <c r="C40" s="56" t="s">
        <v>100</v>
      </c>
      <c r="D40" s="57">
        <f>SUM(D37:D39)</f>
        <v>0</v>
      </c>
      <c r="E40" s="56" t="s">
        <v>101</v>
      </c>
      <c r="F40" s="57">
        <f>SUM(F37:F39)</f>
        <v>0</v>
      </c>
      <c r="G40" s="55"/>
    </row>
    <row r="41" spans="1:7" ht="13">
      <c r="A41" s="53" t="s">
        <v>110</v>
      </c>
      <c r="B41" s="53" t="s">
        <v>50</v>
      </c>
    </row>
    <row r="42" spans="1:7" ht="13">
      <c r="A42" s="53" t="s">
        <v>110</v>
      </c>
      <c r="B42" s="53" t="s">
        <v>50</v>
      </c>
    </row>
    <row r="43" spans="1:7" ht="13">
      <c r="A43" s="53" t="s">
        <v>110</v>
      </c>
      <c r="B43" s="53" t="s">
        <v>50</v>
      </c>
    </row>
    <row r="44" spans="1:7" ht="13">
      <c r="A44" s="61"/>
      <c r="B44" s="61"/>
      <c r="C44" s="56" t="s">
        <v>100</v>
      </c>
      <c r="D44" s="57">
        <f>SUM(D41:D43)</f>
        <v>0</v>
      </c>
      <c r="E44" s="56" t="s">
        <v>101</v>
      </c>
      <c r="F44" s="57">
        <f>SUM(F41:F43)</f>
        <v>0</v>
      </c>
      <c r="G44" s="55"/>
    </row>
    <row r="45" spans="1:7" ht="13">
      <c r="A45" s="53" t="s">
        <v>110</v>
      </c>
      <c r="B45" s="53" t="s">
        <v>61</v>
      </c>
    </row>
    <row r="46" spans="1:7" ht="13">
      <c r="A46" s="53" t="s">
        <v>110</v>
      </c>
      <c r="B46" s="53" t="s">
        <v>61</v>
      </c>
    </row>
    <row r="47" spans="1:7" ht="13">
      <c r="A47" s="53" t="s">
        <v>110</v>
      </c>
      <c r="B47" s="53" t="s">
        <v>61</v>
      </c>
    </row>
    <row r="48" spans="1:7" ht="13">
      <c r="A48" s="61"/>
      <c r="B48" s="61"/>
      <c r="C48" s="56" t="s">
        <v>100</v>
      </c>
      <c r="D48" s="57">
        <f>SUM(D45:D47)</f>
        <v>0</v>
      </c>
      <c r="E48" s="56" t="s">
        <v>101</v>
      </c>
      <c r="F48" s="57">
        <f>SUM(F45:F47)</f>
        <v>0</v>
      </c>
      <c r="G48" s="55"/>
    </row>
    <row r="49" spans="1:7" ht="13">
      <c r="A49" s="53" t="s">
        <v>110</v>
      </c>
      <c r="B49" s="53" t="s">
        <v>62</v>
      </c>
    </row>
    <row r="50" spans="1:7" ht="13">
      <c r="A50" s="53" t="s">
        <v>110</v>
      </c>
      <c r="B50" s="53" t="s">
        <v>62</v>
      </c>
    </row>
    <row r="51" spans="1:7" ht="13">
      <c r="A51" s="53" t="s">
        <v>110</v>
      </c>
      <c r="B51" s="53" t="s">
        <v>62</v>
      </c>
    </row>
    <row r="52" spans="1:7" ht="13">
      <c r="A52" s="61"/>
      <c r="B52" s="61"/>
      <c r="C52" s="56" t="s">
        <v>100</v>
      </c>
      <c r="D52" s="57">
        <f>SUM(D49:D51)</f>
        <v>0</v>
      </c>
      <c r="E52" s="56" t="s">
        <v>101</v>
      </c>
      <c r="F52" s="57">
        <f>SUM(F49:F51)</f>
        <v>0</v>
      </c>
      <c r="G52" s="55"/>
    </row>
    <row r="53" spans="1:7" ht="13">
      <c r="A53" s="53" t="s">
        <v>110</v>
      </c>
      <c r="B53" s="53" t="s">
        <v>111</v>
      </c>
      <c r="C53" s="10"/>
    </row>
    <row r="54" spans="1:7" ht="13">
      <c r="A54" s="53" t="s">
        <v>110</v>
      </c>
      <c r="B54" s="53" t="s">
        <v>111</v>
      </c>
      <c r="C54" s="10"/>
    </row>
    <row r="55" spans="1:7" ht="13">
      <c r="A55" s="53" t="s">
        <v>110</v>
      </c>
      <c r="B55" s="53" t="s">
        <v>55</v>
      </c>
    </row>
    <row r="56" spans="1:7" ht="13">
      <c r="A56" s="53" t="s">
        <v>110</v>
      </c>
      <c r="B56" s="53" t="s">
        <v>55</v>
      </c>
    </row>
    <row r="57" spans="1:7" ht="13">
      <c r="A57" s="53" t="s">
        <v>110</v>
      </c>
      <c r="B57" s="53" t="s">
        <v>55</v>
      </c>
    </row>
    <row r="58" spans="1:7" ht="13">
      <c r="A58" s="61"/>
      <c r="B58" s="61"/>
      <c r="C58" s="56" t="s">
        <v>100</v>
      </c>
      <c r="D58" s="57">
        <f>SUM(D55:D57)</f>
        <v>0</v>
      </c>
      <c r="E58" s="56" t="s">
        <v>101</v>
      </c>
      <c r="F58" s="57">
        <f>SUM(F53:F57)</f>
        <v>0</v>
      </c>
      <c r="G58" s="55"/>
    </row>
    <row r="60" spans="1:7" ht="14">
      <c r="A60" s="58" t="s">
        <v>112</v>
      </c>
      <c r="B60" s="58" t="s">
        <v>107</v>
      </c>
      <c r="C60" s="58" t="s">
        <v>108</v>
      </c>
      <c r="D60" s="59">
        <f>SUM(D40+D44+D48+D52+D58)</f>
        <v>0</v>
      </c>
      <c r="E60" s="58" t="s">
        <v>109</v>
      </c>
      <c r="F60" s="59">
        <f>SUM(F40+F44+F48+F52+F58)</f>
        <v>0</v>
      </c>
      <c r="G60" s="60"/>
    </row>
    <row r="63" spans="1:7" ht="16">
      <c r="A63" s="74" t="s">
        <v>113</v>
      </c>
      <c r="B63" s="64"/>
      <c r="C63" s="62">
        <f>D32+D60</f>
        <v>0</v>
      </c>
    </row>
    <row r="64" spans="1:7" ht="16">
      <c r="A64" s="74" t="s">
        <v>114</v>
      </c>
      <c r="B64" s="64"/>
      <c r="C64" s="62">
        <f>SUM(F32+F60)</f>
        <v>0</v>
      </c>
    </row>
    <row r="65" spans="1:3" ht="16">
      <c r="A65" s="74" t="s">
        <v>115</v>
      </c>
      <c r="B65" s="64"/>
      <c r="C65" s="62">
        <f>C63-C64</f>
        <v>0</v>
      </c>
    </row>
  </sheetData>
  <mergeCells count="8">
    <mergeCell ref="A63:B63"/>
    <mergeCell ref="A64:B64"/>
    <mergeCell ref="A65:B65"/>
    <mergeCell ref="A2:G2"/>
    <mergeCell ref="A6:B6"/>
    <mergeCell ref="A8:B8"/>
    <mergeCell ref="A34:B34"/>
    <mergeCell ref="A36: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Required Budget Template</vt:lpstr>
      <vt:lpstr>Required Expense Report Templat</vt:lpstr>
      <vt:lpstr>Optional Expense Tracker</vt:lpstr>
      <vt:lpstr>Optional Budget vs Expenses 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Magee</cp:lastModifiedBy>
  <dcterms:modified xsi:type="dcterms:W3CDTF">2025-09-02T15:58:20Z</dcterms:modified>
</cp:coreProperties>
</file>